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defaultThemeVersion="166925"/>
  <mc:AlternateContent xmlns:mc="http://schemas.openxmlformats.org/markup-compatibility/2006">
    <mc:Choice Requires="x15">
      <x15ac:absPath xmlns:x15ac="http://schemas.microsoft.com/office/spreadsheetml/2010/11/ac" url="/Users/Filip/Library/Mobile Documents/com~apple~CloudDocs/Ruimte voor Lopen/NML/"/>
    </mc:Choice>
  </mc:AlternateContent>
  <xr:revisionPtr revIDLastSave="0" documentId="8_{01335ADE-4554-8843-82BB-F51B007D6522}" xr6:coauthVersionLast="47" xr6:coauthVersionMax="47" xr10:uidLastSave="{00000000-0000-0000-0000-000000000000}"/>
  <bookViews>
    <workbookView xWindow="0" yWindow="660" windowWidth="29400" windowHeight="17160" xr2:uid="{0F618D5F-EB2B-4195-B855-D8A81BA9393D}"/>
  </bookViews>
  <sheets>
    <sheet name="Subsidieoverzicht" sheetId="2" r:id="rId1"/>
    <sheet name="Vragen naar subsidie" sheetId="3" r:id="rId2"/>
    <sheet name="Overige informatie" sheetId="4" r:id="rId3"/>
  </sheets>
  <definedNames>
    <definedName name="_xlnm._FilterDatabase" localSheetId="0" hidden="1">Subsidieoverzicht!$A$2:$O$2</definedName>
    <definedName name="_xlnm.Criteria" localSheetId="0">Subsidieoverzicht!$F$4:$F$78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73" i="2" l="1"/>
  <c r="A74" i="2" s="1"/>
  <c r="A87" i="2" s="1"/>
  <c r="A36" i="2" s="1"/>
  <c r="A82" i="2" s="1"/>
  <c r="A75" i="2" s="1"/>
  <c r="A19" i="2" s="1"/>
</calcChain>
</file>

<file path=xl/sharedStrings.xml><?xml version="1.0" encoding="utf-8"?>
<sst xmlns="http://schemas.openxmlformats.org/spreadsheetml/2006/main" count="883" uniqueCount="640">
  <si>
    <t>a. Landsbreed
b. Provincie x
c. Gemeente x</t>
  </si>
  <si>
    <t>a. Infrastructuur
b. Gedragsmaatregelen
c. Data
d. Onderzoek
e. Recreatief lopen
f. Anders</t>
  </si>
  <si>
    <t>Naam regeling</t>
  </si>
  <si>
    <t>Ingebracht door</t>
  </si>
  <si>
    <t>Uitgever van regeling</t>
  </si>
  <si>
    <t>Looptijd</t>
  </si>
  <si>
    <t>Gebied waarop de regeling van toepassing is</t>
  </si>
  <si>
    <t>Bij Gemeenten: Geef aan om welke gemeente het gaat?</t>
  </si>
  <si>
    <t>Partij die de subsidie aan kan vragen</t>
  </si>
  <si>
    <t>Welk type investeringen komen in aanmerking (meerdere antwoorden mogelijk)</t>
  </si>
  <si>
    <t>Beknopte voorwaarden</t>
  </si>
  <si>
    <t>Maximaal budget per subsidie-aanvraag</t>
  </si>
  <si>
    <t>Gevraagde % cofinanciering</t>
  </si>
  <si>
    <t>Link naar regeling</t>
  </si>
  <si>
    <t>Overige aanvullende relevante informatie</t>
  </si>
  <si>
    <r>
      <rPr>
        <b/>
        <sz val="11"/>
        <color theme="0"/>
        <rFont val="Calibri"/>
        <family val="2"/>
        <scheme val="minor"/>
      </rPr>
      <t xml:space="preserve">SUBSIDIES VANUIT HET RUIMTELIJK DOMEIN MET EEN DUIDELIJKE KOPPELING NAAR LOPEN (O.A. INFRASTRUCTURELE AANPASSINGEN, VERKEERSVEILIGHEID, BEREIKBAARHEID)
</t>
    </r>
    <r>
      <rPr>
        <sz val="11"/>
        <color theme="0"/>
        <rFont val="Calibri"/>
        <family val="2"/>
        <scheme val="minor"/>
      </rPr>
      <t>De onderstaande subsidies hebben een sterke koppeling met het thema lopen. Deze subsidies zijn onder andere gericht op het herinrichten van de buitenruimte, infrastructurele aanpassingen, de aanleg van (recreatieve) wandelpaden en het verbeteren van de verkeersveiligheid. Over het algemeen aan te vragen door overheidsinstellingen (o.a. provincies, gemeenten, waterschappen) en vervoerders, in sommige gevallen ook door bedrijven of maatschappelijke instanties</t>
    </r>
  </si>
  <si>
    <t>Subsidieregeling Snelle Stappen</t>
  </si>
  <si>
    <t>Laura Hagendoorn</t>
  </si>
  <si>
    <t>Provincie Groningen</t>
  </si>
  <si>
    <t>april 2025 t/m april 2027</t>
  </si>
  <si>
    <t>Gemeente</t>
  </si>
  <si>
    <t>Gemeenten en TBO's</t>
  </si>
  <si>
    <t>Infrastructuur</t>
  </si>
  <si>
    <t>https://www.provinciegroningen.nl/subsidies/verkeer/snelle-stappen/</t>
  </si>
  <si>
    <t>ntb</t>
  </si>
  <si>
    <t>Aanpassen bushaltes</t>
  </si>
  <si>
    <t>Stijn Altena</t>
  </si>
  <si>
    <t>Provincie Gelderland</t>
  </si>
  <si>
    <t>Gemeenten binnen de provincie Gelderland</t>
  </si>
  <si>
    <t>a. Infrastructuur</t>
  </si>
  <si>
    <t>Het realiseren of aanpassen van loop- en fietsinfrastructuur naar bushaltes die niet door hoogwaardig openbaar vervoer worden bediend.</t>
  </si>
  <si>
    <t>maximaal 75% van de subsidiabele kosten. Het maximum is € 150.000.</t>
  </si>
  <si>
    <t>https://www.gelderland.nl/subsidies/bereikbare-bushaltes</t>
  </si>
  <si>
    <t>per 1 januari 2026 nieuwe URL, met naam Aanpassen bushaltes</t>
  </si>
  <si>
    <t>Subsidieregeling Bereikbaarheid (Paragraaf 4 Publieke Mobiliteit)</t>
  </si>
  <si>
    <t>Birgit Cannegieter</t>
  </si>
  <si>
    <t>Provincie Utrecht</t>
  </si>
  <si>
    <t>2025 t/m 2029</t>
  </si>
  <si>
    <t>Gemeenten binnen de provincie Utrecht</t>
  </si>
  <si>
    <t>a. Infrastructuur (d. onderzoek)</t>
  </si>
  <si>
    <t>maatregelen om het openbaar vervoer beter toegankelijk te maken voor reizigers met een beperking. Het gaat dan om o.a. fysieke maatregelen op bus- en tramhaltes en hubs/knooppunten en de directe omgeving daarvan. 
Ruimtelijke omgeving en de verblijfskwaliteit van knooppunten en hubs (routes er naartoe)</t>
  </si>
  <si>
    <t>Activiteiten zijn max. 100% subsidiabel tot max. € 500.000,- per project (meerdere projecten per gemeente kunnen gebundeld worden aangeboden, tot max. € 500.000,- per gemeente)</t>
  </si>
  <si>
    <t>https://lokaleregelgeving.overheid.nl/CVDR730394#artikel_4.2</t>
  </si>
  <si>
    <t>Subsidieregeling Bereikbaarheid (Paragraaf 3 Verkeersveiligheid)</t>
  </si>
  <si>
    <t>Ingrid Okhuijsen</t>
  </si>
  <si>
    <t>Gemeenten in de provincie Utrecht en waterschap Rivierenland</t>
  </si>
  <si>
    <t>Zie G.</t>
  </si>
  <si>
    <t>a. Infrastructuur (b. gedragsmaatregelen in combinatie met en aanvullend op insfrastructele maatregelen en d. 
onderzoek naar effecten van innovatieve ideeën in combinatie met en aanvullend op infrastructurele maatregelen)</t>
  </si>
  <si>
    <t>verwijderen onnodige obstakels verbeteren oversteekvoorzieningen scheiden van fietsers, voetgangers en gemotoriseerd verkeer</t>
  </si>
  <si>
    <t>a. infrastructuur 50%, b. gedragsmaatregelen 100% met een maximum van €15.000 en d. onderzoek 100% met een maximum van €25.000</t>
  </si>
  <si>
    <t>wisselt</t>
  </si>
  <si>
    <t>https://lokaleregelgeving.overheid.nl/CVDR730394#paragraaf_3</t>
  </si>
  <si>
    <t>Verkeerseducatie</t>
  </si>
  <si>
    <t>Heleen Kappen</t>
  </si>
  <si>
    <t>2025-2027</t>
  </si>
  <si>
    <t>Scholen</t>
  </si>
  <si>
    <t>b. Gedragsmaatregelen</t>
  </si>
  <si>
    <t>scheiden van fietsers, voetgangers en gemotoriseerd verkeer.</t>
  </si>
  <si>
    <t>Gratis voor scholen</t>
  </si>
  <si>
    <t>Lesaanbod 0-12 jaar - Verkeerseducatie Gelderland</t>
  </si>
  <si>
    <t>Grootschalige maatregelen hoofdfietsnet</t>
  </si>
  <si>
    <t>Gemeenten</t>
  </si>
  <si>
    <t>voor een maatregel op een doorfietsroute maximaal 65% van de subsidiabele kosten met een maximum van € 2.000.000;
voor een maatregel op een doorfietsroute maximaal 90% van de subsidiabele kosten als dat in de samenwerkingsovereenkomst tussen provincie en de subsidieaanvrager is vastgelegd;
voor maatregelen op alle andere fietsroutes maximaal 50% van de subsidiabele kosten met een maximum van € 750.000</t>
  </si>
  <si>
    <t>Bij een doorfietsroute: 35%, bij overige fietsroutes 50%</t>
  </si>
  <si>
    <t>Grootschalige maatregelen hoofdfietsnet (paragraaf 4.5 RSG 2023)</t>
  </si>
  <si>
    <t>Subsidie Toegankelijke bushaltes aanvragen</t>
  </si>
  <si>
    <t>Mobycon</t>
  </si>
  <si>
    <t>Provincie Flevoland</t>
  </si>
  <si>
    <t>Aanvraagtermijn van 10 november 2025 t/m 2 november 2027</t>
  </si>
  <si>
    <t>Almere, Dronten, Lelystad, Noordoostpolder en Zeewolde</t>
  </si>
  <si>
    <t>Subsidie kan worden verstrekt aan de Flevolandse gemeenten.</t>
  </si>
  <si>
    <t>een inhoudelijk plan met een beschrijving van de activiteit(en) waarvoor subsidie wordt gevraagd.
Een (meerjaren)begroting van opbrengsten en kosten met betrekking tot de activiteiten waar de subsidie voor wordt gevraagd. De begroting bevat een opgave van bij andere bestuursorganen of private organisaties of personen aangevraagde subsidies of vergoedingen ten behoeve van dezelfde activiteiten, onder vermelding van de stand van zaken daarvan.</t>
  </si>
  <si>
    <t>per individuele halte tot een maximum van:
a. € 7.500 indien de halte alleen nog visueel toegankelijk gemaakt hoeft te worden;
b. € 40.000 indien de halte naast visueel toegankelijk ook fysiek toegankelijk gemaakt moet worden; 
c. € 30.000 indien halte alleen nog fysiek toegankelijk gemaakt hoeft te worden; 
d. € 700 aan projectkosten per halte. 
Per gemeente zijn er de volgende deelplafonds: Almere: € 500.000, Dronten: € 130.000, Lelystad: € 300.000, Noordoostpolder: € 100.000, Urk: € 0, Zeewolde: € 200.000</t>
  </si>
  <si>
    <t>Geen</t>
  </si>
  <si>
    <t>https://www.flevoland.nl/loket/loketoverview/subsidie-toegankelijke-bushaltes-aanvragen</t>
  </si>
  <si>
    <t>Subsidieregeling gedragsbeïnvloeding verkeersveiligheid Fryslân 2026-2040</t>
  </si>
  <si>
    <t>Provincie Friesland</t>
  </si>
  <si>
    <t>Paragraaf 2.1
Betreft het subsidie voor een jaarwerkplan, dan kunt u het aanvraagformulier indienen vanaf 1 december van het voorgaande jaar waarop de subsidie betrekking heeft en vóór 1 juli van het betreffende jaar dat uw activiteit van start gaat. 
Betreft het subsidie voor een project dan kan er tot 1 oktober van het betreffende jaar een aanvraag worden ingediend.                       
Paragraaf 2.2.
Eénmalig aan te vragen vanaf 1 december 2025 tot uiterlijk 31 december 2027.</t>
  </si>
  <si>
    <t>Paragraaf 2.1 Subsidie wordt uitsluitend verstrekt aan publiekrechtelijke of privaatrechtelijke rechtspersonen. Paragraaf 2.2 Subsidie wordt uitsluitend verstrekt aan Friese gemeenten.</t>
  </si>
  <si>
    <t>b. gedragsmaatregelen
e. recreatief lopen</t>
  </si>
  <si>
    <t>Paragraaf 2.1 1.De subsidieontvanger is verplicht de gesubsidieerde activiteiten zoals vermeld onder 2.1.2.a uit te voeren binnen het kalenderjaar waarop de aanvraag betrekking heeft. 
Paragraaf 2.2 De subsidieontvanger is verplicht:
a.jaarlijks een gemeentelijk verkeersveiligheidsplan op te stellen en uit te voeren;
b.het gemeentelijk verkeersveiligheidsplan vóór 1 januari van het jaar waarop het plan betrekking heeft toe te sturen;</t>
  </si>
  <si>
    <t xml:space="preserve">De hoogte van de subsidie komt overeen met de bedragen uit het ROF werkplan van het betreffende jaar. </t>
  </si>
  <si>
    <t>https://www.fryslan.frl/subsidieregeling-gedragsbeinvloeding-verkeersveiligheid-fryslan-2026-2040-0</t>
  </si>
  <si>
    <t>Verduurzamen mobiliteitsbeleid werkgevers</t>
  </si>
  <si>
    <t>Provincie Overijssel</t>
  </si>
  <si>
    <t xml:space="preserve">Plafond vastgesteld voor 2024 en 2026 (tot budget op is) </t>
  </si>
  <si>
    <t xml:space="preserve">Ondernemingen/organisaties met min. 10 werknemers </t>
  </si>
  <si>
    <t>b. Gedragsmaatregelen
f. Anders (Faciliteiten op werk)</t>
  </si>
  <si>
    <t xml:space="preserve">Gebaseerd op Mobiliteitsindex/scan. Maatregel moet na 1 jaar blijvend uitgevoerd kunnen worden. Minimaal 10 werknemers. </t>
  </si>
  <si>
    <t xml:space="preserve">Afhankelijk van bedrijfsgrootte: € 2.500 tot € 20.000 </t>
  </si>
  <si>
    <t xml:space="preserve">N.v.t. (Vast bedrag, maar kosten mogen niet lager zijn dan subsidie) </t>
  </si>
  <si>
    <t>https://regelen.overijssel.nl/Producten_en_diensten/Subsidies/Verkeer_en_vervoer/Verduurzamen_mobiliteitsbeleid_werkgevers</t>
  </si>
  <si>
    <t>Stimulering toegankelijk maken gemeentelijke bushaltes provincie Groningen</t>
  </si>
  <si>
    <t>Aanvraagtermijn heden t/m 31 december 2028</t>
  </si>
  <si>
    <t>Voor gemeenten in de provincie Groningen.</t>
  </si>
  <si>
    <t>Om subsidie te krijgen, moet je aan deze voorwaarden voldoen:
De bushalte is nog niet helemaal toegankelijk.
De gegevens van de aangepaste bushalte moeten worden verwerkt in het Centraal Haltebestand (CHB).</t>
  </si>
  <si>
    <t>5.000,- per bushalte, plafondbedrag per gemeente</t>
  </si>
  <si>
    <t>https://www.provinciegroningen.nl/subsidies/wonen-en-welzijn/stimulering-toegankelijk-maken-gemeentelijke-bushaltes-provincie-groningen/</t>
  </si>
  <si>
    <t>Gebiedsagenda infrastructurele projecten (§ 2.2.1 SRM)</t>
  </si>
  <si>
    <t>Provincie Zuid-Holland</t>
  </si>
  <si>
    <t>Aanvragen kunnen jaarlijks worden ingediend vanaf 1 december voorafgaand aan het uitvoeringsjaar tot 1 november van het uitvoeringsjaar van de Gebiedsagenda Mobiliteit</t>
  </si>
  <si>
    <t>alle gemeenten binnen Zuid-Holland maar buiten de Metropoolregio Rotterdam Den Haag</t>
  </si>
  <si>
    <t>gemeenten, waterschappen en samenwerkingsverbanden van gemeenten (en een waterschap)</t>
  </si>
  <si>
    <t>a. infrastructuur</t>
  </si>
  <si>
    <t>- Voor de onderbouwing van de projectkosten vereist de regeling een kostenraming volgens de SSK- methodiek 
- Voor een aantal eenvoudige standaard infrastructurele maatregelen hoeft er geen uitgebreide SSK-kostenraming te worden opgesteld</t>
  </si>
  <si>
    <t xml:space="preserve">Werkt op basis van normbedragen </t>
  </si>
  <si>
    <t xml:space="preserve">50%
als men bijdraagt aan andere doelstellingen van de SRM: 25% </t>
  </si>
  <si>
    <t>https://www.zuid-holland.nl/online-regelen/subsidies/subsidies/paragrafen-subsidie/gebiedsagenda-infrastructurele-projecten-2-2-1-srm/</t>
  </si>
  <si>
    <t>Kwaliteit OV en bushaltes (§ 2.3.1 SRM)</t>
  </si>
  <si>
    <t>Aanvragen kunnen gedurende het hele jaar worden ingediend</t>
  </si>
  <si>
    <t>gemeenten en waterschappen</t>
  </si>
  <si>
    <t>Het betreft zowel bushaltes naast provinciale wegen als bushaltes aan wegen waarvoor gemeenten of waterschappen wegbeheerder zijn.
Voor een volledige beschrijving van het provinciale beleid met betrekking tot toegankelijkheid, wordt verwezen naar de Haltevisie Zuid-Holland</t>
  </si>
  <si>
    <t>maximaal € 12.000,00 per bushalte en maximaal € 24.000,00 voor een bushalte die is vermeld in bijlage 3</t>
  </si>
  <si>
    <t>nvt</t>
  </si>
  <si>
    <t>https://www.zuid-holland.nl/online-regelen/subsidies/subsidies/paragrafen-subsidie/kwaliteit-ov-bushaltes-2-3-1-srm/</t>
  </si>
  <si>
    <t>Nadere subsidieregels Leefbaarheidsaanpak gebiedsgerichte publieke initiatieven 2025-2026</t>
  </si>
  <si>
    <t>Provincie Limburg</t>
  </si>
  <si>
    <t>01-01-2025 t/m 31-12-2026</t>
  </si>
  <si>
    <t>Nederlands Limburgse gemeenten die vóór 1 november 2026 een Leefbaarheidsakkoord samen met de Provincie Limburg hebben gesloten en ondertekend.</t>
  </si>
  <si>
    <t>Gemeente, corporaties en maatschappelijke organisaties</t>
  </si>
  <si>
    <t>Minimaal 50%</t>
  </si>
  <si>
    <t>https://www.limburg.nl/loket/subsidies/actuele-subsidies/subsidieregelingen-leefbaarheid/@10630/subsidie-leefbaarheid-publieke-0/</t>
  </si>
  <si>
    <r>
      <t xml:space="preserve">SUBSIDIES VANUIT HET SOCIAAL DOMEIN MET EEN INDIRECTE KOPPELING NAAR LOPEN (O.A. INITIATIEVEN RONDOM EEN GEZONDE LEVENSSTIJL, SOCIALE COHESIE, ETC)
</t>
    </r>
    <r>
      <rPr>
        <sz val="11"/>
        <color theme="0"/>
        <rFont val="Calibri"/>
        <family val="2"/>
        <scheme val="minor"/>
      </rPr>
      <t>De onderstaande subsidies hebben een minder directe koppeling met lopen, maar bieden wel kansen voor initiatieven waarbij lopen wordt gebruikt om bijvoorbeeld gezondheid, welzijn en sociale inclusie te stimuleren. Denk bijvoorbeeld aan het stimuleren van wandelen onder ouderen. 
Deze subsidies kunnen over het algemeen ook door organisaties worden aangevraagd, zoals bedrijven, maatschappelijke instellingen of vrijwilligersiniatieven, als ook door bewoners.</t>
    </r>
  </si>
  <si>
    <t>Subsidie Sociale Initiatieven in de wijk</t>
  </si>
  <si>
    <t>Frank Bouma/Birgit/Anne Kok</t>
  </si>
  <si>
    <t>Gemeente Den Haag</t>
  </si>
  <si>
    <t>dit jaar tot 31 juli 2026</t>
  </si>
  <si>
    <t>Gemeente  (per stadsdeel)</t>
  </si>
  <si>
    <t>Organisaties (rechtspersonen)</t>
  </si>
  <si>
    <t>e, f</t>
  </si>
  <si>
    <t>Bedrag afhankelijk van het stadsdeel: Centrum: € 120.000
Escamp: € 75.000
Haagse Hout: € 25.000
Laak: € 30.000
Leidschenveen-Ypenburg: € 25.000
Loosduinen: € 30.000
Scheveningen: € 30.000
Segbroek: € 30.000</t>
  </si>
  <si>
    <t>Subsidie sociale initiatieven in de wijk aanvragen - Den Haag</t>
  </si>
  <si>
    <t>Subsidie Samen sociaal en vitaal 202</t>
  </si>
  <si>
    <t>subsidie voor 2025 op, neem contact op met subsidie.sociaal.vitaal@denhaag.nl voor evt mogelijkheden in 2026.</t>
  </si>
  <si>
    <t xml:space="preserve">rechtspersonen </t>
  </si>
  <si>
    <t>e,f</t>
  </si>
  <si>
    <t>De activiteit zorgt ervoor dat deelnemers zich voor langere tijd sterker en gezonder voelen.
De activiteit helpt deelnemers zodat ze goed voor zichzelf kunnen zorgen, voor zichzelf kunnen opkomen en kunnen meedoen.
In uw aanvraag staat hoe u deelnemers uit uw doelgroep bereikt en laat meedoen aan activiteiten.</t>
  </si>
  <si>
    <t>De aanvraagtermijn voor subsidie voor activiteiten in 2025 (maximaal € 45.000 per aanvrager) is gesloten.
Subsidie voor vernieuwende/projectmatige activiteiten en vrijwilligersorganisaties in 2025 (maximaal € 15.000 per aanvraag). U kunt voor maximaal 2 projecten subsidie aanvragen voor:
ouderen
inwoners die zich eenzaam voelen
mantelzorgers
kwetsbare inwoners
vrijwilligers
inwoners met een beperking
De aanvraagtermijn voor subsidie voor activiteiten in 2025 en 2026 (meer dan € 45.000 per jaar per aanvrager) is gesloten.</t>
  </si>
  <si>
    <t>Subsidie Samen sociaal en vitaal 2024 aanvragen - Den Haag</t>
  </si>
  <si>
    <t>Jaarlijkse uitvraag tot (in eerste instantie) 2026 (programma tot 2030)</t>
  </si>
  <si>
    <t>Subsidie kan worden verstrekt aan rechtspersonen, niet zijnde onderwijsinstellingen, en natuurlijke personen.</t>
  </si>
  <si>
    <t>f. Anders (kennis, extra capaciteit voor opschaling)</t>
  </si>
  <si>
    <t>Uw activiteit is vernieuwend. Bijvoorbeeld voor uw organisatie of stad(sdeel).
Inwoners kunnen makkelijk aan uw activiteit meedoen.
Uw activiteit is voor inwoners vanaf 18 jaar die niet of weinig bewegen.
Door uw activiteit gaan inwoners voor lange tijd bewegen of sporten (minimaal 1 keer per week).
Uw activiteit duurt minimaal 6 maanden.
U voert uw activiteit binnen 12 maanden uit.
U mag maximaal 15% van het totaal aangevraagde subsidiebedrag voor loonkosten gebruiken.
Vrijwilligers die helpen bij uw activiteit hebben een Verklaring Omtrent het Gedrag (VOG). U zorgt hiervoor.
U werkt mee aan bijvoorbeeld het maken van foto’s of een interview. De gemeente kan hierom vragen voor het promoten van de subsidieregeling.</t>
  </si>
  <si>
    <t>Een subsidie bedraagt maximaal: a. € 5.000,- voor natuurlijke personen; b. € 10.000,- voor rechtspersonen</t>
  </si>
  <si>
    <t>nvt, wel max bedragen.</t>
  </si>
  <si>
    <t xml:space="preserve">https://www.denhaag.nl/nl/subsidies/subsidie-samen-sociaal-en-vitaal-2025/ </t>
  </si>
  <si>
    <t>Gezonde leefstijlinitiatieven provincie Groningen</t>
  </si>
  <si>
    <t>gemeenten; welzijnsorganisaties; wijkorganisaties; zorginstellingen; stichtingen; verenigingen; scholen in het voortgezet onderwijs, Middelbaar Beroepsonderwijs (MBO), Hoger Beroepsonderwijs (HBO), en Wetenschappelijk Onderwijs (WO);</t>
  </si>
  <si>
    <t>De subsidie kan aangevraagd worden voor initiatieven die zich inzetten voor:
- het terugbrengen van gezondheidsachterstanden
- het stimuleren van een gezonde leefomgeving
- het verminderen van eenzaamheid;
- het bevorderen van een gezonde leestijl door middel van bewegen en/of voeding;
- het versterken van de mentale gezondheid en/of weerbaarheid
- het stimuleren van vitaal ouder worden.
We verwachten dat deze subsidie gebruikt kwan worden om lopen te bevorderen aangezien (dagelijks) lopen het welzijn kan bevorderen.</t>
  </si>
  <si>
    <t>De activiteiten versterken bestaande initiatieven of ontwikkelen nieuwe initiatieven voor een gezonde leefstijl. De activiteiten zorgen voor meer bewustzijn in de samenleving over een gezonde leefstijl. De activiteiten helpen bij bewustwording, ontmoeting en gesprek. Daarnaast bevatten ze minstens één van deze onderdelen: informatie geven of kennis delen. De activiteiten in de aanvraag zijn bedoeld voor inwoners van de provincie Groningen.</t>
  </si>
  <si>
    <t>maximum € 15.000.</t>
  </si>
  <si>
    <t>https://www.provinciegroningen.nl/subsidies/wonen-en-welzijn/gezonde-leefstijlinitiatieven-provincie-groningen/</t>
  </si>
  <si>
    <t>Loket Leefbaarheid Nationaal Programma Groningen</t>
  </si>
  <si>
    <t>Aanvraagtermijn heden t/m 1 september 2029</t>
  </si>
  <si>
    <t>Inwoners provincie Groningen.</t>
  </si>
  <si>
    <t>a. Infrastructuur
b. Gedragsmaatregelen
e. Recreatief lopen
f. Anders (leefbaarheid)</t>
  </si>
  <si>
    <t>Het project is een leefbaarheidsinitiatief van inwoners waarbij de inwoners zelf de agenda en prioriteiten bepalen en ook het initiatief bij zich houden t.a.v. de realisatie
Het project heeft aantoonbaar draagvlak onder inwoners en/of belanghebbenden, of dit is te verkrijgen 
Het project levert op korte en/of langere termijn een positieve bijdrage aan de leefbaarheid 
Het project draagt bij aan versterking van de samenwerking tussen verschillende organisaties in het dorp en/of met buurdorpen 
Het project is toekomstbestendig 
Er wordt geen subsidie aangevraagd voor kosten die betrekking hebben op exploitatie 
Het project heeft geen negatief effect op de (gezonde) leefomgeving voor mens, natuur en milieu 
Bij het herindienen van een aanvraag die eerder is ingetrokken vanwege COVID, moet een identieke aanvraag worden ingediend. Bij wijzigingen in de aanvraag, wordt deze als nieuwe aanvraag beschouwd en onder de nieuwe regeling beoordeeld</t>
  </si>
  <si>
    <t>10.000,-</t>
  </si>
  <si>
    <t>Verschillend per soort kosten die worden vergoed</t>
  </si>
  <si>
    <t>https://www.snn.nl/subsidies-voor-particulieren/loket-leefbaarheid-nationaal-programma-groningen</t>
  </si>
  <si>
    <t>Projecten Gronings Provinciaal Beweegakkoord 2025 - 2027</t>
  </si>
  <si>
    <t>Aanvraagtermijn 1 mei 2025 t/m 31 december 2027</t>
  </si>
  <si>
    <t>Partners van het Gronings Provinciaal Beweegakkoord</t>
  </si>
  <si>
    <t>Projecten die voortkomen uit het Gronings Proviaal Beweegakkoord en  bijdragen aan een actieve en gezonde leefstijl van Groningers.
We verwachten dat deze subsidie gebruikt kwan worden om lopen te bevorderen aangezien (dagelijks) lopen de vitaliteit van mensen kan bevorderen.</t>
  </si>
  <si>
    <t>het project komt voort uit de uitvoering van het Gronings Provinciaal Beweegakkoord 'samen werken naar een vitale provincie'; het project draagt bij aan de realisatie van een actieve en gezonde leefstijl van de inwoners van de provincie Groningen; er is cofinanciering van minimaal drie partners van het Gronings Provinciaal Beweegakkoord; het project wordt minimaal uitgevoerd binnen twee gemeenten en is daarmee gemeenteoverstijgend;  in deze beleidsperiode kan voor hetzelfde project maximaal tweemaal een subsidie verleend worden, waarbij de eerste subsidie gericht is op de start en implementatie van het project en de tweede subsidie op de doorontwikkeling, uitrol en borging van het project.</t>
  </si>
  <si>
    <t>max 30.000,-</t>
  </si>
  <si>
    <t>https://www.provinciegroningen.nl/subsidies/wonen-en-welzijn/projecten-gronings-provinciaal-beweegakkoord/</t>
  </si>
  <si>
    <t>Wijken- en dorpendeal</t>
  </si>
  <si>
    <t>Heden tot 30-12-2028</t>
  </si>
  <si>
    <t>Alle gemeenten in Gelderland</t>
  </si>
  <si>
    <t>Gemeenten (samen met lokale partners zoals verenigingen en dorpsraden)</t>
  </si>
  <si>
    <t>Er moet een 'wijken- en dorpendeal' zijn opgesteld en ondertekend door gemeente, provincie en partners. De deal moet impact en omvang hebben. Subsidie is voor uitvoering van onderdelen uit deze deal.</t>
  </si>
  <si>
    <t>€ 400.000,- (minimaal € 25.000,-)</t>
  </si>
  <si>
    <t>https://www.gelderland.nl/subsidies/dorpendeal</t>
  </si>
  <si>
    <r>
      <t xml:space="preserve">SUBSIDIES GERICHT OP HET VERBETEREN VAN LEEFBAARHEID IN SPECIFIEKE GEBIEDEN
</t>
    </r>
    <r>
      <rPr>
        <sz val="11"/>
        <color theme="0"/>
        <rFont val="Calibri"/>
        <family val="2"/>
        <scheme val="minor"/>
      </rPr>
      <t xml:space="preserve">De onderstaande subsidies bieden mogelijkheden voor zowel activiteiten op sociaal-maatschappelijk vlak als ook fysieke- en ruimtelijke maatregelen, doordat ze zich richten op het verbeteren van leefbaarheid in specifieke gebieden. Er zijn meerdere koppelingen naar lopen mogelijk, zoals de herinrichting van een plein, (bewoners)initiatieven om lopen te stimuleren of recreatief lopen in de gemeente.
Bij enkele subsidies zal lopen onderdeel (moeten) zijn van een integraal plan. </t>
    </r>
  </si>
  <si>
    <t>Subsidieregeling Dorpsvernieuwing Drenthe</t>
  </si>
  <si>
    <t>Provincie Drenthe</t>
  </si>
  <si>
    <t>Looptijd: 1 oktober 2025 tot 31 december 2027
Aanvraagperiode tot en met 30 november 2026.</t>
  </si>
  <si>
    <t>Gemeenten in provincie Drenthe</t>
  </si>
  <si>
    <t>gemeenten</t>
  </si>
  <si>
    <t>a. infrastructuur 
b. gedragsmaatregelen
e. recreatief lopen
(eventueel ook c. data, d. onderzoek)</t>
  </si>
  <si>
    <t>- Minimaal €125.000,-- en maximaal € 300.000,--- per aanvraag.
- Projecten binnen een aanvraag moeten minimaal € 25.000,--- bedragen. Voor Assen geldt een maximum van € 15.000,--- Voor Meppel geldt een maximum van € 100.000,---</t>
  </si>
  <si>
    <t xml:space="preserve">https://www.provincie.drenthe.nl/loket/producten-diensten/subsidie-dorpsvernieuwing-drenthe/ </t>
  </si>
  <si>
    <t>Subsidie Regiostedenfonds 2.0</t>
  </si>
  <si>
    <t>Looptijd: 1 oktober 2025 tot 31 december 2029
Aanvraagperiode: van 1 oktober 2025 tot 1 oktober 2026.</t>
  </si>
  <si>
    <t>Assen, Emmen, Hoogeveen en Meppel</t>
  </si>
  <si>
    <t>gemeenten Assen, Emmen, Hoogeveen en Meppel</t>
  </si>
  <si>
    <t>a. Infrastructuur
b. gedragsmaatregelen
e. recreatief lopen
f. anders (maken van plannen en beleid)</t>
  </si>
  <si>
    <t>- U dient een integraal activiteitenplan in, met daarin:
- een kostenraming en uitgavenplanning, 
- hoe de plannen passen binnen lokaal, provinciaal en landelijk beleid,
- of er ook eigen geld of geld uit andere bronnen wordt ingezet (cofinanciering).
- De aanvraag moet het volledige bedrag betreffen dat op basis van de regeling mogelijk is.
- De subsidieaanvraag wordt gedaan via een vastgesteld aanvraagformulier.
- De activiteiten zijn samenhangend en versterken het centrum.
- Lokale partners zijn betrokken bij het plan.
- Het plan laat zien hoe dit aansluit op eerdere Regiostedenfonds-projecten.
- De uitvoering is afgerond vóór 1 januari 2030.
Let op: U krijgt geen subsidie als:
- U al bent begonnen met de uitvoering vóór de aanvraag;
- U eerder subsidie heeft ontvangen voor dezelfde activiteit via het Regiostedenfonds 2021.</t>
  </si>
  <si>
    <t>Subsidiebedragen per gemeente:
Assen: € 1.000.000
Emmen: € 1.000.000
Hoogeveen: € 1.000.000
Meppel: € 1.000.000.</t>
  </si>
  <si>
    <t>- hardware: 0%
- software: minimaal 70%
- visie- en planvorming: minimaal 70%</t>
  </si>
  <si>
    <t>https://www.provincie.drenthe.nl/loket/producten-diensten/subsidie-regiostedenfonds-2-0/</t>
  </si>
  <si>
    <t>Subsidie Grote Kernen Fonds Drenthe</t>
  </si>
  <si>
    <t>Coevorden, Emmen, Midden-Drenthe, Noordenveld en Tynaarlo</t>
  </si>
  <si>
    <t>gemeenten Coevorden, Emmen, Midden-Drenthe, Noordenveld en Tynaarlo</t>
  </si>
  <si>
    <t>a. Infrastructuur
f. anders (maken van plannen en beleid)</t>
  </si>
  <si>
    <t>- De activiteiten staan in een integraal activiteitenplan, waarin de doelen en samenhang duidelijk zijn.
- De subsidie is bedoeld voor projecten die vóór 1 januari 2030 zijn afgerond.
- U heeft nog niet eerder subsidie gekregen voor deze activiteiten uit deze regeling.
- De aanvraag gaat via een speciaal formulier en bevat:
- Het volledige activiteitenplan;
- Een kostenraming met uitgavenplanning.
- Er is aandacht voor lokale participatie: inwoners en organisaties zijn betrokken bij de plannen.
- Het plan sluit aan bij gemeentelijk, provinciaal of landelijk beleid.
- Bij cofinanciering moet u aangeven welke andere middelen (zoals Regio Deals) worden ingezet.</t>
  </si>
  <si>
    <t>Totaal subsidieplafond: € 1.750.000, verdeeld over de gemeenten:
Coevorden: € 550.000
Emmen: € 300.000
Midden-Drenthe: € 300.000
Noordenveld: € 300.000
Tynaarlo: € 300.000.</t>
  </si>
  <si>
    <t>0%
Maximale bijdrage voor beleids- en planvorming: € 100.000.</t>
  </si>
  <si>
    <t xml:space="preserve">https://www.provincie.drenthe.nl/loket/producten-diensten/subsidie-grote-kernen-fonds-drenthe/ </t>
  </si>
  <si>
    <t>Subsidie Leefbaarheid initiatieven Stichtingen, verenigingen en coöperaties 2025-2026</t>
  </si>
  <si>
    <t>Looptijd: 2025/2026 
aanvraag in te dienen t/m 21 december 2026</t>
  </si>
  <si>
    <t>Gemeenten in provincie Limburg</t>
  </si>
  <si>
    <t>Stichtingen, Verenigingen, Coöperaties</t>
  </si>
  <si>
    <t>maximaal € 120.000,- voor een fysiek project of een combinatie van een fysiek/sociaal project.
maximaal € 20.000,- voor een sociaal project.</t>
  </si>
  <si>
    <t>https://www.limburg.nl/@10619/subsidie-leefbaarheid-stichtingen/</t>
  </si>
  <si>
    <t>Groene, gezonde en klimaatbestendige steden en dorpen 2025-2027</t>
  </si>
  <si>
    <t>Aanvraagtermijn 5 januari 2026 t/m 30 novmber 2026</t>
  </si>
  <si>
    <t>De subsidie is bedoeld voor rechtspersonen. Particulieren komen niet in aanmerking. Rechtspersonen zijn bijvoorbeeld: 
Maatschappelijke organisaties
Stichtingen en verenigingen
Verenigingen van eigenaren (VvE's)
Bedrijven (uitgezonderd eenmanszaak en VOF)
Woningcorporaties
Sport-, onderwijs- en kennisinstellingen
Gemeenten
GGD's</t>
  </si>
  <si>
    <t>a. Infrastructuur
b. Gedragsmaatregelen
d. Onderzoek
e. Recreatief lopen</t>
  </si>
  <si>
    <t>Het project moet in hoofdzaak bijdragen aan minimaal twee van de drie hoofddoelen: meer biodiversiteit, een gezondere leefomgeving en betere klimaatbestendigheid. 
Het project vindt plaats in het stedelijk gebied  of gaat  om het vergroenen van een schoolplein
minimumbedrag van de aanvraag 10.000 euro</t>
  </si>
  <si>
    <t>1.Voor de in artikel 3.1 bedoelde activiteiten die zijn gelegen in versteende wijken en/of lage SES wijken, bedraagt de hoogte van de te verstrekken subsidie met een minimum van € 10.000 en maximum van € 75.000. 2.Voor de in artikel 3.1 bedoelde activiteiten die niet zijn gelegen in versteende wijken en/of in lage SES wijken, bedraagt de hoogte van de te verstrekken subsidie met een minimum van € 10.000 en maximum van € 50.000</t>
  </si>
  <si>
    <t>Voor 1. is min 25% cofinanciering. Voor 2 is 50% cofinanciering</t>
  </si>
  <si>
    <t>https://www.provincie-utrecht.nl/loket/subsidies/groene-gezonde-en-klimaatbestendige-steden-en-dorpen-2025-2027#hoogte-subsidie-maximaal-subsidiebedrag</t>
  </si>
  <si>
    <t>Subsidieregeling Vitale Kernen provincie Utrecht 2025-2027</t>
  </si>
  <si>
    <t>Aanvraagtermijn van 1 september 2025 t/m 31 december 2027</t>
  </si>
  <si>
    <t xml:space="preserve">
Gemeenschappen verbonden aan kernen met minder dan 10.000 inwoners provincie Utrecht</t>
  </si>
  <si>
    <t>a. Infrastructuur
e. Recreatief lopen</t>
  </si>
  <si>
    <t>Een dorpendeal: een dorpendeal provincie Utrecht is een set van activiteiten met als uitgangspunt community-up werken en met het doel een bijdrage te leveren aan minimaal één in Bijlage 2. Uit bijlage 2, onderdeel 6 ruimtelijke opgave.
Wij verwachten dat deze subsidie bijvoorbeeld gebruikt kan worden voor het verbeteren van wandelroutes of om sociale wandelprogramma's op te zetten.</t>
  </si>
  <si>
    <t>Subsidie kan worden verstrekt voor de volgende activiteiten in de provincie Utrecht:
a.Uitvoering van een dorpendeal provincie Utrecht
Subsidie kan aangevraagd worden door een gemeenschap in kleine kern of kernen voor de uitvoering van de in een dorpendeal provincie Utrecht uitgewerkte activiteiten.</t>
  </si>
  <si>
    <t>De subsidie bedraagt maximaal € 200.000,- per gemeenschap voor een dorpendeal provincie Utrecht.</t>
  </si>
  <si>
    <t>https://www.provincie-utrecht.nl/loket/subsidies/subsidieregeling-vitale-kernen-provincie-utrecht-2025-2027#voorwaarden-aanvragen</t>
  </si>
  <si>
    <t>Vitaliteit van dorpen en steden (arrangementen)</t>
  </si>
  <si>
    <t xml:space="preserve">Plafond vastgesteld voor 2025-2027 (tot budget op is) </t>
  </si>
  <si>
    <t xml:space="preserve">Gemeenten met een kern tussen 10.000 en 50.000 inwoners </t>
  </si>
  <si>
    <t>U bent nog niet begonnen met de activiteiten.
Activiteiten moeten zijn opgenomen in een vooraf met de provincie overeengekomen Stads- of dorpsarrangement (A). 
Uitvoering binnen 3 jaar. 
Activiteiten die horen bij de taak of de bedrijfsvoering van de gemeente komen niet voor subsidie in aanmerking.</t>
  </si>
  <si>
    <t xml:space="preserve">Vast bedrag zoals opgenomen in het arrangement </t>
  </si>
  <si>
    <t xml:space="preserve">Afhankelijk van afspraken in het arrangement (subsidie is een vast bedrag) </t>
  </si>
  <si>
    <t>https://regelen.overijssel.nl/Producten_en_diensten/Subsidies/Werken_en_ondernemen/Vitaliteit_van_steden_stadsarrangementen</t>
  </si>
  <si>
    <t xml:space="preserve">Subsidie is enkel beschikbaar als er al een arrangement ligt met de provincie. </t>
  </si>
  <si>
    <t>Subsidie Leefbaarheid initiatieven kleinschalig inwoners en gemeenschap 2025-2026</t>
  </si>
  <si>
    <t>https://www.limburg.nl/@10607/subsidie-leefbaarheid-initiatieven/</t>
  </si>
  <si>
    <r>
      <t xml:space="preserve">SUBSIDIES VOOR SPORT, RECREATIE EN TOERISME
</t>
    </r>
    <r>
      <rPr>
        <sz val="11"/>
        <color theme="0"/>
        <rFont val="Calibri"/>
        <family val="2"/>
        <scheme val="minor"/>
      </rPr>
      <t xml:space="preserve">De onderstaande subsidies bieden mogelijkheid voor initiatieven rondom evenementen gericht op (hard)lopen (denk aan marathons, hardloopwedstrijden of wandelevenementen) en iniatieven voor de toeristische sector met een koppeling naar lopen (denk aan het organiseren van themawandelingen, of het verbeteren van toegankelijkheid van recreatieve bedrijven) </t>
    </r>
  </si>
  <si>
    <t>Subsidie kleine publieksevenementen</t>
  </si>
  <si>
    <t>ronde 1 deadline 31 aug. 2025 voor eerste helft 2026 en ronde 2 op 28 feb 2026 voor tweede halft 2026.</t>
  </si>
  <si>
    <t xml:space="preserve">Uw aanvraag is op tijd ingediend en bestaat uit:
een volledig ingevuld aanvraagformulier
een projectplan (plus marketingplan)
en een begroting die duidelijk laat zien wat de uitgaven en inkomsten zijn.
Uit uw begroting blijkt dat u de subsidie echt nodig heeft.
U vraagt subsidie aan voor een klein publieksevenement met minimaal 2.500 en maximaal 24.999 bezoekers.
</t>
  </si>
  <si>
    <t>Voor een gratis toegankelijk evenement kunt u maximaal € 20.000 subsidie aanvragen. Voor een evenement waarvoor betaald moet worden, kunt u maximaal € 10.000 aanvragen.
De subsidie is maximaal 30% van de kosten waarvoor u subsidie kunt krijgen.</t>
  </si>
  <si>
    <t>Subsidie kleine publieksevenementen aanvragen - Den Haag</t>
  </si>
  <si>
    <t>Subsidie voor topsportevenement</t>
  </si>
  <si>
    <t>rechtspersonen zoals bedrijven, sportbonden en (top)sportvereniginge</t>
  </si>
  <si>
    <t>Het wordt gehouden op het hoogste nationale of internationale niveau. Een klein topsportevenement moet voldoen aan 1 en een groot topsportevenement aan 2 van onderstaande eisen:
Het vindt plaats binnen de topsportvoorzieningen in de stad.
Het wordt georganiseerd door of namens een erkende Haagse topsportvereniging, of een door NOC*NSF erkende sportbond met een topsport- of talentenopleidingscentrum in Den Haag.
Meerdere nationale topatleten doen mee. Deze atleten moeten door het NOC*NSF erkend zijn met een A-, HP-, Selectie-, Bond- of IT-status.
De sportdiscipline komt voor op de lijst van Topsport- en Internationale wedstrijdsportdisciplines van het NOC*NSF(Externe link), of heeft de status van topsportevenement gekregen van een internationale sportfederatie die is erkend door het Internationaal Olympisch Comité (IOC) of de Global Association of International Sports Federations (GAISF).
Het wordt georganiseerd onder toezicht van een door het NOC*NSF erkende landelijke sportbond, of een door IOC of GAISF erkende sportfederatie.</t>
  </si>
  <si>
    <t>Een klein topsportevenement heeft minimaal 250 bezoekers per dag (aanvraag tot maximaal €15.000. Een groot topsportevenement heeft minimaal 2.500 bezoekers in totaal en 1.250 per dag (aanvraag tot maximaal €100.000)</t>
  </si>
  <si>
    <t>Subsidie voor topsportevenement aanvragen - Den Haag</t>
  </si>
  <si>
    <t>Subsidie Toegankelijke Bedrijven Recreatie en Toerisme Drenthe</t>
  </si>
  <si>
    <t>Looptijd: 14 juli 2025 tot 31 december 2027
Aanvraagperiode: tot en met 31 oktober 2027</t>
  </si>
  <si>
    <t>mkb-ondernemingen in de recreatie- en toerismesector in Drenthe</t>
  </si>
  <si>
    <t>a. infrastructuur
f. anders (toegankelijkheid)</t>
  </si>
  <si>
    <t>- U moet een projectplan en begroting aanleveren, inclusief planning en doelen.
- Uw project moet binnen 12 maanden na toekenning zijn uitgevoerd.
- De fysieke maatregelen moeten minimaal 5 jaar onderhouden worden.
- Uw aanvraag moet volledig zijn en alle benodigde vergunningen geregeld.
- Minimaal aan te vragen subsidiebedrag is € 1.000,00
- U dient een ingevulde de-minimisverklaring mee te sturen.</t>
  </si>
  <si>
    <t xml:space="preserve"> Voor fysieke aanpassingen is het maximumbedrag €10.000,00</t>
  </si>
  <si>
    <t xml:space="preserve">https://www.provincie.drenthe.nl/loket/producten-diensten/subsidie-toegankelijke-bedrijven/ </t>
  </si>
  <si>
    <t>Subsidieregeling Thematische Wandelroutes Drenthe</t>
  </si>
  <si>
    <t>Looptijd: 16 juni 2025 tot 31 december 2027
Een aanvraag voor subsidie kan worden ingediend in de volgende periodes:
16 juni 2025 t/m 30 november 2025
1 januari 2026 t/m 30 november 2026
1 januari 2027 t/m 30 november 2027</t>
  </si>
  <si>
    <t>rechtspersonen (bijvoorbeeld stichtingen, verenigingen of bedrijven);
samenwerkingsverbanden van rechtspersonen.</t>
  </si>
  <si>
    <t>e. recreatief lopen</t>
  </si>
  <si>
    <t>U kunt subsidie krijgen voor het ontwikkelen of verbeteren van een thematische wandelroute. Dit is een wandelroute waarin een thema centraal staat, zoals natuur, cultuur of avontuur. De route moet een verhaal vertellen dat past bij Drenthe. Voorbeelden van activiteiten waarvoor u subsidie kunt krijgen:
- Het ontwikkelen van een nieuwe thematische wandelroute
- Het verbeteren van een reeds bestaande thematische wandelroute
Let op: u krijgt géén subsidie voor de aanleg of het onderhoud van de fysieke paden zelf (bijvoorbeeld de ondergrond).</t>
  </si>
  <si>
    <t>- De subsidiabele kosten voor de activiteiten waarvoor subsidie wordt aangevraagd bedragen minstens € 4.000,00
- U vraagt minstens € 3.000,00 aan subsidie aan.
- Uw project wordt binnen 18 maanden afgerond.
- De thematische route ligt voor minimaal 75% binnen de provincie Drenthe.
- U start pas met het project ná het indienen van de subsidieaanvraag.
- De route moet het verhaal van Drenthe vertellen.
- U stemt het projectplan vooraf af met een beleidsmedewerker van de provincie Drenthe.
- Promotie en informatie moeten passen bij de stijl van Recreatieschap Drenthe en Marketing Drenthe.
- U plaatst de route (inclusief GPX-bestand) op www.drenthe.nl/routes(verwijst naar een andere website), volgens de voorwaarden van het routehandboek.
- Als u de route in een app wilt zetten, gebruikt u de Drenthe Routes App.</t>
  </si>
  <si>
    <t>€ 20.000,--</t>
  </si>
  <si>
    <t>minimaal 25%</t>
  </si>
  <si>
    <t xml:space="preserve">https://www.provincie.drenthe.nl/loket/producten-diensten/subsidie-thematische-wandelroutes/ </t>
  </si>
  <si>
    <t>Subsidie Sportevenementen 2025 – 2028 Drenthe</t>
  </si>
  <si>
    <t>gemeenten, sportverenigingen, sportbonden en evenementenbureaus</t>
  </si>
  <si>
    <t xml:space="preserve"> - Het evenement heeft een regionaal of bovenregionaal bereik.
- Het vindt plaats in het kalenderjaar waarin de aanvraag wordt ingediend.
- Het evenement heeft betrekking op een sport die is aangesloten bij NOC*NSF via lidmaatschap van een overkoepelende sportbond. Onder overkoepelende sportbond vallen de leden van NOC*NSF, de leden zijn terug te vinden bij de ledenlijst(verwijst naar een andere website).
- Subsidieaanvragen voor evenementen in Q1 moeten uiterlijk op 31 januari worden ingediend. Voor de rest van het jaar geldt een termijn van ten minste drie maanden voor aanvang van het evenement.
- minimaal aan te vragen bedrag €5.000,-</t>
  </si>
  <si>
    <t>€12.500,-</t>
  </si>
  <si>
    <t>minimaal 75%</t>
  </si>
  <si>
    <t xml:space="preserve">https://www.provincie.drenthe.nl/loket/producten-diensten/sportevenementen-2025-2028/ </t>
  </si>
  <si>
    <t>Subsidie brede sociale basisinfrastructuur 2026</t>
  </si>
  <si>
    <t>Jaarlijks 
Indienen voor 1 oktober</t>
  </si>
  <si>
    <t>Gemeente in provincie Limburg</t>
  </si>
  <si>
    <t>Bestaande sporttakplatforms en maatschappelijke organisaties als bedoeld in artikel 4.Nieuwe sporttakplatforms (maximaal drie)</t>
  </si>
  <si>
    <t>e. Recreatief lopen</t>
  </si>
  <si>
    <t>Samenwerking met minimaal één partnerorganisatie is vereist.
Doel: Activiteiten moeten bijdragen aan minimaal twee sociale opgaven (bijv. 'Gezondheid/Bewegen' én 'Sociale Samenhang').
Locatie: Focus op kwetsbare inwoners in Limburgse 'aandachtswijken'.
Deadline: Werkplan 2026 indienen vóór 1 oktober 2025</t>
  </si>
  <si>
    <t>70.000 voor limburg walking+</t>
  </si>
  <si>
    <t>https://www.limburg.nl/loket/subsidies/actuele-subsidies/subsidieregelingen/@10759/subsidie-brede-sociale-0/</t>
  </si>
  <si>
    <t>Topsportevenementen 2024-2028</t>
  </si>
  <si>
    <t>Ministerie VWS</t>
  </si>
  <si>
    <t>16 augustus 2025 t/m 1 januari 2029</t>
  </si>
  <si>
    <t>Landsbreed</t>
  </si>
  <si>
    <t>Nationale sportbond of evenementorganisator</t>
  </si>
  <si>
    <t xml:space="preserve"> - Bij de subsideaanvraag moet een plan van aanpak worden ingediend
- subsidieaanvraag is niet mogelijk bij jaarlijks terugkerende evenementen
- aanvrager </t>
  </si>
  <si>
    <t>tussen de 2 en 3 miljoen euro, afhankelijk van het type deelnemer (talenten of senioren, met of zonder handicap, en combinaties hiervan)</t>
  </si>
  <si>
    <t>25% of 50% cofinanciering, afhankelijk van het type deelnemer</t>
  </si>
  <si>
    <t>https://wetten.overheid.nl/BWBR0049525/2025-08-16</t>
  </si>
  <si>
    <t>Subsidieregeling natuur- en landschapsbeheer Flevoland 2016</t>
  </si>
  <si>
    <t>Loopt elk jaar van 15 november t/m 31 december</t>
  </si>
  <si>
    <t>a. natuurlijke personen, die krachtens eigendom of erfpacht zeggenschap hebben over het natuurterrein waarvoor subsidie wordt aangevraagd;
b. privaatrechtelijke rechtspersonen en Staatsbosbeheer, die krachtens eigendom of erfpacht zeggenschap hebben over het natuurterrein waarvoor subsidie wordt aangevraagd;
c. verenigingen met volledige rechtsbevoegdheid bestaande uit natuurlijke personen of rechtspersonen als bedoeld onder a of b;
d. rechtspersonen die volgens een door Gedeputeerde Staten te bepalen model een overeenkomst zijn aangegaan met natuurlijke personen of rechtspersonen als bedoeld onder a of b.</t>
  </si>
  <si>
    <t xml:space="preserve">
e. recreatief lopen</t>
  </si>
  <si>
    <t>Subsidie voor beheer van gedefinieerde natuurgebieden, waarbij ook een aanvullende bijdrage mogelijk is voor het toegankelijk maken en houden voor recreatie op een natuurterrein.
Wij verwachten dat deze subsidie gebruikt kan worden voor het verbeteren van wandelroutes in de natuur.</t>
  </si>
  <si>
    <t>de subsidieontvanger verleent medewerking aan de markering en beheer van routes voor wandelen en fietsen in het kader van de landelijke wandelroutes, landelijke fietsroutes en knooppuntennetwerken voor wandelen en fietsen.</t>
  </si>
  <si>
    <t>afhankelijk van het aantal hectares</t>
  </si>
  <si>
    <t>https://www.flevoland.nl/wat-doen-we/natuur/beheer-van-de-natuurgebieden</t>
  </si>
  <si>
    <t>Subsidie sportevenementen aanvragen</t>
  </si>
  <si>
    <t>Loopt tot 31 december 2028</t>
  </si>
  <si>
    <t>Subsidie wordt aangevraagd door een rechtspersoon met een volledige rechtsbevoegdheid zijnde de organisator of medeorganisator van het sportevenement</t>
  </si>
  <si>
    <t xml:space="preserve">
Het sportevenement moet passen bij de provinciale doelstellingen zoals deze zijn vastgesteld in de Provinciale sportnota “Samen werken aan een sportief Flevoland”, onderdeel sportevenementen.</t>
  </si>
  <si>
    <t xml:space="preserve">Categorie A. Subsidieaanvragen voor Sportevenementen met een minimum subsidiebijdrage van € 1.500 en een maximum subsidiebijdrage van € 5.000 
Categorie B. Subsidieaanvragen sportevenementen + side events met een minimum subsidiebijdrage van € 5.000 en een maximum subsidiebijdrage van € 50.000. </t>
  </si>
  <si>
    <t>Categorie A: minimaal 40%.
Categorie B: minimaal 60%</t>
  </si>
  <si>
    <t>https://www.flevoland.nl/loket/loketoverview/sportevenementen-flevoland,-subsidie</t>
  </si>
  <si>
    <t>Regeling Hollandse Waterlinies</t>
  </si>
  <si>
    <t>Looptijd 1 maart 2025 t/m 1 oktober 2028. Aanvraagtermijn van 1 januari 2026 t/m 31 oktober 2026</t>
  </si>
  <si>
    <t xml:space="preserve">1.Subsidie kan worden aangevraagd door één natuurlijke persoon of één rechtspersoon.
2.Subsidie kan ten goede komen aan meerdere, samenwerkende (rechts)personen. In dat geval wijzen de deelnemende samenwerkende (rechts)personen één aanvrager aan. Betaling aan de aanvrager geldt als betaling aan de samenwerkende (rechts)personen.                                         </t>
  </si>
  <si>
    <t xml:space="preserve">
e. Recreatief lopen</t>
  </si>
  <si>
    <t>Voordat u een subsidieaanvraag indient is het wenselijk om hierover eerst contact op te nemen met het programmateam Hollandse Waterlinies. Samen kunnen we dan de voorgenomen opzet van uw projectplan inclusief begroting bespreken.
Ook verwachten we van elke subsidieontvanger dat deze tijdens en na de uitvoering van het subsidieproject het verhaal van de Hollandse Waterlinies uitdraagt. De toelichting in de regeling verschaft daarvoor meerdere praktische handreikingen.</t>
  </si>
  <si>
    <t>min 1.000,- max 80.000,-</t>
  </si>
  <si>
    <t>https://www.provincie-utrecht.nl/loket/subsidies/regeling-hollandse-waterlinies#hoogte-subsidiebedrag</t>
  </si>
  <si>
    <t>Tenderregeling Groen Groeit Mee</t>
  </si>
  <si>
    <t>Aanvraagtermijn van 15 april t/m 15 juni 2026</t>
  </si>
  <si>
    <t>Decentrale overheden, terreinbeherende organisaties, grondeigenaren en private partijen die zich gezamenlijk inzetten voor de ontwikkeling van een gebied.</t>
  </si>
  <si>
    <t xml:space="preserve">a. Infrastructuur
e. Recreatief lopen
</t>
  </si>
  <si>
    <t>Subsidie kan worden verstrekt voor het versterken van bestaand groen en het ontwikkelen van nieuw groen in de provincie Utrecht. Hierdoor wordt in samenhang met het ruimtelijk beslag voor onder meer wonen, energie en mobiliteit ook de gewenste groene kwaliteit gerealiseerd. Een omschrijving van de groene kwaliteit staat in het Groen Groeit Mee Pact.
Wij verwachten dat deze subsidie gebruikt kan worden voor het groener en prettiger maken van wandelroutes</t>
  </si>
  <si>
    <t>Subsidie wordt alleen verstrekt voor activiteiten die:
A. die aantoonbaar bijdragen aan publiek toegankelijk of beleefbaar groen waarbij de inwoners toegang hebben tot landschappen met een kwaliteit die aansluit bij recreatieve wensen en behoeften en waarbij kwetsbare natuurgebieden worden ontlast</t>
  </si>
  <si>
    <t xml:space="preserve">
De hoogte van de subsidie bedraagt minimaal 250.000 euro en maximaal 1.000.000 euro. </t>
  </si>
  <si>
    <t>Minimaal 40%</t>
  </si>
  <si>
    <t>https://www.provincie-utrecht.nl/loket/subsidies/tenderregeling-groen-groeit-mee#hoogte-subsidie-maximaal-subsidiebedrag</t>
  </si>
  <si>
    <t>Beleefbare natuur</t>
  </si>
  <si>
    <t>1.Subsidie kan worden verstrekt aan:
a.natuurlijke personen;
b.rechtspersonen;
c.een samenwerkingsverband van rechtspersonen;
d.een samenwerkingsverband van ten minste één rechtspersoon en natuurlijke personen.
2.Als het samenwerkingsverband, bedoeld in het eerste lid, onder c en d, geen rechtspersoonlijkheid bezit:
a.wordt subsidie aangevraagd door een deelnemer van het samenwerkingsverband met rechtspersoonlijkheid;</t>
  </si>
  <si>
    <t>a. Infrastructuur
b. Gedragsmaatregelen
c. Data
d. Onderzoek
e. Recreatief lopen</t>
  </si>
  <si>
    <t>De subsidie bedraagt minimaal € 2.500,- en maximaal € 50.000,-.</t>
  </si>
  <si>
    <t>Minimaal 10%</t>
  </si>
  <si>
    <t xml:space="preserve">https://www.provincie-utrecht.nl/loket/subsidies/beleefbare-natuur-avp </t>
  </si>
  <si>
    <t>Sportevenementen</t>
  </si>
  <si>
    <t>Heden tot 1-1-2027</t>
  </si>
  <si>
    <t>Organisatoren van sportevenementen</t>
  </si>
  <si>
    <t>Het event vindt voornamelijk in Gelderland plaats; gaat over een olympische of paralympische sport; is een Nederlands kampioenschap op nationaal topniveau of een internationale wedstrijd met een vergelijkbaar sportief niveau; past in de strategie en kalender van de sportbond waar het evenement onder valt; 
Aan te leveren:
- Kopie van een recent bankafschrift 
- Projectplan 
- Verklaring sportbond(en) 
- Deelnames en bezoeken</t>
  </si>
  <si>
    <t>Niet specefiek vermeld</t>
  </si>
  <si>
    <t>https://www.gelderland.nl/subsidies/sportevenementen</t>
  </si>
  <si>
    <r>
      <t xml:space="preserve">LEADER SUBSIDIES
</t>
    </r>
    <r>
      <rPr>
        <sz val="11"/>
        <color theme="0"/>
        <rFont val="Calibri"/>
        <family val="2"/>
        <scheme val="minor"/>
      </rPr>
      <t>LEADER subsidies zijn gericht op het versterken van het landelijk gebied. Per regio/provincie zijn doelstellingen opgesteld, deze lijst toont de kansrijke koppelingen naar lopen binnen de LEADER subsidies.</t>
    </r>
    <r>
      <rPr>
        <b/>
        <sz val="11"/>
        <color theme="0"/>
        <rFont val="Calibri"/>
        <family val="2"/>
        <scheme val="minor"/>
      </rPr>
      <t xml:space="preserve">
</t>
    </r>
    <r>
      <rPr>
        <sz val="11"/>
        <color theme="0"/>
        <rFont val="Calibri"/>
        <family val="2"/>
        <scheme val="minor"/>
      </rPr>
      <t>LEADER subsidies kunnen aangevraagd worden door zowel gemeenten als ook bewoners en ondernemers.</t>
    </r>
  </si>
  <si>
    <t>LEADER West-Drenthe</t>
  </si>
  <si>
    <t>LEADER</t>
  </si>
  <si>
    <r>
      <t xml:space="preserve">Looptijd: Voor deze regeling is (nog) geen einddatum bepaald
</t>
    </r>
    <r>
      <rPr>
        <b/>
        <sz val="11"/>
        <rFont val="Calibri"/>
        <family val="2"/>
        <scheme val="minor"/>
      </rPr>
      <t xml:space="preserve">
</t>
    </r>
    <r>
      <rPr>
        <sz val="11"/>
        <rFont val="Calibri"/>
        <family val="2"/>
        <scheme val="minor"/>
      </rPr>
      <t>Grote projecten(&gt; €100.000): U kunt gedurende het hele jaar  een aanvraag doen. Projecten worden echter maar twee keer per jaar beoordeeld en worden dan met elkaar vergeleken. Volgende ronde: Aanvragen mogelijk t/m 21 oktober 2026 om 17:00
Kleine projecten (€10.000 tot €100.000): eerste ronde momenteel gesloten, informatie op website volgt</t>
    </r>
  </si>
  <si>
    <t>Regio West-Drenthe, landelijk gebied</t>
  </si>
  <si>
    <t>Bewoners, ondernemers en gemeenten</t>
  </si>
  <si>
    <t>a. infrastructuur
b. gedragsmaatregelen
e. recreatief lopen
f. anders (o.a. sociaal welzijn)</t>
  </si>
  <si>
    <r>
      <rPr>
        <sz val="11"/>
        <color rgb="FF000000"/>
        <rFont val="Calibri"/>
        <family val="2"/>
        <scheme val="minor"/>
      </rPr>
      <t xml:space="preserve">
</t>
    </r>
    <r>
      <rPr>
        <sz val="11"/>
        <color rgb="FF000000"/>
        <rFont val="Calibri"/>
        <family val="2"/>
        <scheme val="minor"/>
      </rPr>
      <t xml:space="preserve">• Je idee moet binnen afzienbare tijd ‘obstakelvrij’ zijn. Dat betekent: klaar om te beginnen. Heb je toestemming van iemand nodig, of een vergunning? Zorg dat je die hebt op het moment dat je project start;
• Het idee past bij provinciaal en/of gemeentelijk beleid;
• Je idee is niet schadelijk voor de gemeenschap of de aarde.
• Innovatie en experimenteerruimte </t>
    </r>
  </si>
  <si>
    <t xml:space="preserve">Grote projecten (minimaal €100.000): Subsidie €50.000 tot €125.000
Kleine projecten (€10.000 tot €100.000): Subsidie  €5.000 tot €25.000 </t>
  </si>
  <si>
    <t xml:space="preserve">https://www.provincie.drenthe.nl/loket/producten-diensten/leader-west-drenthe/ </t>
  </si>
  <si>
    <t>LEADER Oost-Drenthe</t>
  </si>
  <si>
    <t>Regio Oost-Drenthe, landelijk gebied</t>
  </si>
  <si>
    <t xml:space="preserve">https://www.provincie.drenthe.nl/loket/producten-diensten/leader-oost-drenthe/ </t>
  </si>
  <si>
    <t>LEADER Zuid-Hollandse Eilanden 2024-2027</t>
  </si>
  <si>
    <t>03-10-2024 t/m 27-08-2027</t>
  </si>
  <si>
    <t>Zuid-Hollandse Eilanden (Voorne-Putten, Goeree-Overflakkee, Hoeksche Waard)</t>
  </si>
  <si>
    <t>Goeree-Overflakkee, Hoeksche Waard, Nissewaard, Voorne aan Zee</t>
  </si>
  <si>
    <t>Natuurlijke personen, rechtspersonen, samenwerkingsverbanden</t>
  </si>
  <si>
    <t>a. Infrastructuur
d. Onderzoek
e. Recreatief lopen</t>
  </si>
  <si>
    <r>
      <rPr>
        <sz val="11"/>
        <color rgb="FF000000"/>
        <rFont val="Calibri"/>
        <family val="2"/>
      </rPr>
      <t>Projecten die bijdragen aan de Lokale Ontwikkelingsstrategie (LOS).  
Wij verwachten kansen voor</t>
    </r>
    <r>
      <rPr>
        <b/>
        <sz val="11"/>
        <color rgb="FF000000"/>
        <rFont val="Calibri"/>
        <family val="2"/>
      </rPr>
      <t> </t>
    </r>
    <r>
      <rPr>
        <sz val="11"/>
        <color rgb="FF000000"/>
        <rFont val="Calibri"/>
        <family val="2"/>
      </rPr>
      <t>toeristische wandelroutes, natuurbeleving en verbetering leefbaarheid in kernen.</t>
    </r>
  </si>
  <si>
    <t>Project moet geselecteerd worden door de Lokale Actiegroep (LAG). Onderscheid tussen 'Pilots/Kleinschalig', 'Investeringsprojecten' en 'Excellente projecten'.</t>
  </si>
  <si>
    <r>
      <rPr>
        <sz val="11"/>
        <color rgb="FF000000"/>
        <rFont val="Calibri"/>
        <family val="2"/>
      </rPr>
      <t>Excellente projecten</t>
    </r>
    <r>
      <rPr>
        <b/>
        <sz val="11"/>
        <color rgb="FF000000"/>
        <rFont val="Calibri"/>
        <family val="2"/>
      </rPr>
      <t xml:space="preserve">: </t>
    </r>
    <r>
      <rPr>
        <sz val="11"/>
        <color rgb="FF000000"/>
        <rFont val="Calibri"/>
        <family val="2"/>
      </rPr>
      <t>€ 200.000
Investeringsprojecten:€ 100.000
Pilots: € 20.000</t>
    </r>
  </si>
  <si>
    <t xml:space="preserve">Excellente/Investerings: 50%
Pilots/Kleinschalig: 20% </t>
  </si>
  <si>
    <t>https://lokaleregelgeving.overheid.nl/CVDR724483/3</t>
  </si>
  <si>
    <t>Er zijn specifieke indienmomenten (vergaderdata LAG) verspreid over het jaar (bijv. april, augustus, december). Bij projecten over meerdere eilanden is het subsidieplafond hoger (tot € 240.000).</t>
  </si>
  <si>
    <t>LEADER Alblasserwaard 2024-2027</t>
  </si>
  <si>
    <t>02-04-2024 t/m 29-11-2027</t>
  </si>
  <si>
    <t>LEADER-gebied Alblasserwaard</t>
  </si>
  <si>
    <t>Gemeenten in de regio Alblasserwaard (o.a. Molenlanden, Papendrecht, Sliedrecht, etc.)</t>
  </si>
  <si>
    <t>Natuurlijke personen, rechtspersonen en samenwerkingsverbanden</t>
  </si>
  <si>
    <t>Project moet geselecteerd worden door de Lokale Actiegroep (LAG). Onderscheid tussen:
1. Proeftuinprojecten: Experimenten/onderzoek.
2. Investeringsprojecten: Uitvoering.</t>
  </si>
  <si>
    <r>
      <t>Investeringsproject:</t>
    </r>
    <r>
      <rPr>
        <b/>
        <sz val="11"/>
        <color rgb="FF000000"/>
        <rFont val="Calibri"/>
        <family val="2"/>
      </rPr>
      <t xml:space="preserve"> </t>
    </r>
    <r>
      <rPr>
        <sz val="11"/>
        <color rgb="FF000000"/>
        <rFont val="Calibri"/>
        <family val="2"/>
      </rPr>
      <t>€ 200.000,-
Proeftuin: € 25.000,-</t>
    </r>
  </si>
  <si>
    <t xml:space="preserve">Investeringsproject: 50%
Proeftuin: 30% </t>
  </si>
  <si>
    <t>https://lokaleregelgeving.overheid.nl/CVDR717745/3</t>
  </si>
  <si>
    <t>LEADER Uitvoering Projecten Zeeland</t>
  </si>
  <si>
    <t>18 november 2025 t/m 15 december 2027</t>
  </si>
  <si>
    <t>Provincie Zeeland</t>
  </si>
  <si>
    <t>Gemeente in Zeeland. Gericht op landelijk gebied</t>
  </si>
  <si>
    <t>Natuurlijke personen, rechtspersonen, samenwerkingsvebanden van bovenstaande partijen</t>
  </si>
  <si>
    <t>a. infrastructuur 
e. recreatief lopen, 
f. anders (plattelandsontwikkeling)</t>
  </si>
  <si>
    <t>- minimaal aan te vragen subsidiebedrag €30.000,- 
Project moet voldoen aan de LEADER-criteria: 
- Initiatief van onderop, draagvlak
- Innovatief
- Samenwerking en netwerk-opbouw
- Overdracht van kennis en ervaring in het gebied
- Integraal
- Haalbaarheid
- Value for money (waar voor het geld)</t>
  </si>
  <si>
    <t>€250.000,-</t>
  </si>
  <si>
    <t>minimaal 40%</t>
  </si>
  <si>
    <t>https://www.zeeland.nl/subsidie-aanvragen/overzicht-europese-subsidieregelingen/leader-provincie-zeeland</t>
  </si>
  <si>
    <t>LEADER Uitvoering Projecten Flevoland</t>
  </si>
  <si>
    <t>dinsdag 2 april 2024 t/m vrijdag 17 december 2027</t>
  </si>
  <si>
    <t>natuurlijke personen
rechtspersonen
samenwerkingsverbanden van bovenstaande partijen</t>
  </si>
  <si>
    <t>b. gedragsmaatregelen
e. recreatief lopen
f. anders (plattelandsontwikkeling)</t>
  </si>
  <si>
    <t>U kunt subsidie aanvragen voor:
Investeringsprojecten
Overige projecten: dit zijn projecten die gericht zijn op sociale activiteiten. Denk aan: 
o    organiseren en ondersteunen van ontmoetingen in de regio;
o    het delen van kennis;
o    de promotie en uitvoering van natuurwerkdagen in de regio.</t>
  </si>
  <si>
    <t>- Vaststelling van subsidie aanvragen binnen 2 jaar na verleningsbeschikking én binnen 13 weken na afronding van het project (project loopt max. 1 jaar en 9 maanden na beschikking).
- Verplichte bijlagen bij aanvraag: Projectplan, begroting + onderbouwing, financieringsplan en meerjarenbegroting, verklaring nationale cofinanciering</t>
  </si>
  <si>
    <t xml:space="preserve">Investeringsprojecten: 40% 
Overige projecten: 20% </t>
  </si>
  <si>
    <t>https://www.rvo.nl/subsidies-financiering/leader-uitvoering-projecten-flevoland</t>
  </si>
  <si>
    <t>LEADER Uitvoering Projecten Noord-Holland</t>
  </si>
  <si>
    <t>Provincie Noord-Holland</t>
  </si>
  <si>
    <t>b. gedragsmaatregelen
e. recreatief lopen
f. anders (plattelandsontwikkeling)"</t>
  </si>
  <si>
    <t>De subsidie is voor initiatieven die de plattelandseconomie willen versterken. 
Wij verwachten kansen voor lopen binnen:
- duurzame recreatieve ontwikkeling in balans met het gebied (duurzaam toerisme en recreatie)
- Explorerende samenleving met zorg voor elkaar (sociale samenhang &amp; voorzieningenniveau)</t>
  </si>
  <si>
    <t xml:space="preserve">
'- activiteiten binnen 3 jaar zijn afgerond. De activiteiten kunnen uiterlijk doorgaan tot en met 31 december 2027. 
- Verplichte bijlagen bij aanvraag: Projectplan, begroting + onderbouwing, financieringsplan en meerjarenbegroting, verklaring nationale cofinanciering</t>
  </si>
  <si>
    <t>Kop van Noord-Holland
Projecten die bijdragen aan de LOS: maximaal € 250.000
Westfriesland
Projecten die bijdragen aan de LOS: maximaal € 250.000
Pilotprojecten: tot € 25.000</t>
  </si>
  <si>
    <t>https://www.rvo.nl/subsidies-financiering/leader-uitvoering-projecten-noord-holland</t>
  </si>
  <si>
    <t>LEADER Uitvoering Projecten Overijssel</t>
  </si>
  <si>
    <t>dinsdag 2 april 2024 t/m vrijdag 31 december 2027</t>
  </si>
  <si>
    <t>rechtspersonen 
samenwerkingsverbanden van rechtspersonen en/of ondernemingen zonder rechtspersoonlijkheid
penvoerder van een samenwerkingsverband van uw lokale actiegroep (LAG)</t>
  </si>
  <si>
    <t>-  activiteiten binnen 2 jaar zijn afgerond. Activiteiten kunnen uiterlijk tot en met 31 december 2028 doorgaan 
- Verplichte bijlagen bij aanvraag: Projectplan, begroting + onderbouwing, financieringsplan en meerjarenbegroting, verklaring nationale cofinanciering</t>
  </si>
  <si>
    <t xml:space="preserve">
Geen maximaal budget per subsidieaanvraag benoemd. 
Beschikbare budgetten voor de gehele gebieden: 
Noord-Overijssel	€ 2.593.125,64
Noordoost Twente	€ 1.037.250,21
Salland	€ 1.296.562,77
Zuidwest Twente	€ 2.152.501</t>
  </si>
  <si>
    <t>LAG-samenwerkingsproject: 0%
Overige projecten: 50%
Voor projecten door jongeren in Noordoost Twente en Zuidwest Twente gelden andere subsidiepercentages.</t>
  </si>
  <si>
    <t>https://www.rvo.nl/subsidies-financiering/leader-uitvoering-projecten-overijssel</t>
  </si>
  <si>
    <t>LEADER Uitvoering Projecten Utrecht</t>
  </si>
  <si>
    <t>donderdag 3 oktober 2024 t/m vrijdag 31 december 2027</t>
  </si>
  <si>
    <t>rechtspersonen
ondernemingen zonder rechtspersoonlijkheid
samenwerkingsverbanden van bovenstaande partijen
penvoerder van de lokale actiegroep (LAG)</t>
  </si>
  <si>
    <t>De subsidie is voor initiatieven die de plattelandseconomie van de provincie Utrecht willen verbeteren. 
Wij verwachten kansen voor lopen binnen:
- duurzame recreatieve ontwikkeling in balans met het gebied (duurzaam toerisme en recreatie)
- Explorerende samenleving met zorg voor elkaar (sociale samenhang &amp; voorzieningenniveau)</t>
  </si>
  <si>
    <t xml:space="preserve">Voor de LEADER-gebieden geldt dat het project binnen 2 jaar is afgerond.  De uiterlijke einddatum van het project is 31 december 2028. </t>
  </si>
  <si>
    <t>Utrecht Oost
Projecten die bijdragen aan de LOS: maximaal € 100.000
Samenwerkingsprojecten van de LAG: maximaal € 45.000
Weidse Veenweiden
Projecten die bijdragen aan de LOS: maximaal € 100.000
Citizen Science projecten: maximaal € 24.999 (dit zijn projecten waarbij inwoners en mensen van kennis samenwerken en onderzoek uitvoeren) 
Samenwerkingsprojecten van de LAG: maximaal € 45.000</t>
  </si>
  <si>
    <t xml:space="preserve">Projecten die bijdragen aan de LOS en Citizen Science: minimaal 50%.
Samenwerkingsprojecten van de LAG: 0% </t>
  </si>
  <si>
    <t>https://www.rvo.nl/subsidies-financiering/leader-uitvoering-projecten-utrecht</t>
  </si>
  <si>
    <t>LEADER Uitvoering Projecten Zuid-Holland</t>
  </si>
  <si>
    <t>Alblasserwaard	2 april 2024 09:00 tot en met 29 november 2027 17:00
Hollandse Plassen	2 april 2024 09:00 tot en met 29 november 2027 17:00
Krimpenerwaard	2 april 2024 09:00 tot en met 29 november 2027 17:00
Zuid-Hollandse eilanden	3 oktober 2024 09:00 tot en met 27 augustus 2027 17:00</t>
  </si>
  <si>
    <t xml:space="preserve">Voor LEADER-gebieden Alblasserwaard, Krimpenerwaard en Zuid-Hollandse eilanden geldt dat de activiteiten binnen 3 jaar zijn afgerond. Activiteiten kunnen uiterlijk tot en met 31 december 2028 doorgaan.
Voor het gebied Hollandse Plassen geldt dat de activiteiten binnen 2 jaar na de datum van de verleningsbeschikking zijn afgerond. Activiteiten kunnen uiterlijk tot en met 31 december 2028 doorgaan. </t>
  </si>
  <si>
    <t>Alblasserwaard
Pilots of experimenten: tot € 25.000
Hollandse Plassen
Proeftuinprojecten: tot € 25.000
Impactprojecten: tot € 125.000
Krimpenerwaard
Pilots of experimenten: tot € 25.000
Zuid-Hollandse eilanden
Pilots of experimenten: tot € 20.000
Kleinschalige investeringsprojecten: tot € 20.000
Investeringsprojecten: tot € 100.000
Excellente investeringsprojecten: tot € 200.000
Investeringsprojecten op meerdere eilanden: tot € 120.000
Excellente investeringsprojecten op meerdere eilanden: tot € 240.000</t>
  </si>
  <si>
    <t>Verschilt per LEADER gebied</t>
  </si>
  <si>
    <t>https://www.rvo.nl/subsidies-financiering/leader-uitvoering-projecten-zuid-holland</t>
  </si>
  <si>
    <t>LEADER Regio de Liemers 2024</t>
  </si>
  <si>
    <t>Provincie Gelderland (namens LAG Liemers)</t>
  </si>
  <si>
    <t>10-06-2024 t/m 19-12-2025</t>
  </si>
  <si>
    <t>Regio de Liemers</t>
  </si>
  <si>
    <t>Doesburg, Duiven, Montferland, Westervoort, Zevenaar</t>
  </si>
  <si>
    <t>Rechtspersonen, ondernemingen, samenwerkingsverbanden</t>
  </si>
  <si>
    <t>a. Infrastructuur
d. Onderzoek (Proeftuin)
e. Recreatief lopen</t>
  </si>
  <si>
    <t xml:space="preserve">Uitvoeren van projecten uit de Lokale Ontwikkelingsstrategie (LOS). </t>
  </si>
  <si>
    <t>Project moet passen in LOS. Cofinancieringsverklaring gemeente/waterschap (15%) verplicht. Minimaal 21 punten op selectiecriteria.</t>
  </si>
  <si>
    <r>
      <rPr>
        <sz val="11"/>
        <color rgb="FF1F1F1F"/>
        <rFont val="Arial"/>
        <family val="2"/>
      </rPr>
      <t>Uitvoeringsproject: € 80.000
Proeftuin: € 25.000</t>
    </r>
  </si>
  <si>
    <t>50% (waarvan 15% door gemeente/waterschap)</t>
  </si>
  <si>
    <t>https://lokaleregelgeving.overheid.nl/CVDR720494/2</t>
  </si>
  <si>
    <t>LEADER GEUS 2025</t>
  </si>
  <si>
    <t>17-04-2025 t/m 29-05-2026</t>
  </si>
  <si>
    <t>GEUS-gebied (Veluwe randmeren)</t>
  </si>
  <si>
    <t>Garderen, Elspeet, Uddel, Speuld (in gem. Apeldoorn, Barneveld, Ermelo, Nunspeet)</t>
  </si>
  <si>
    <t>a. Infrastructuur
d. Onderzoek (Pionier)
e. Recreatief lopen</t>
  </si>
  <si>
    <t>Project moet passen in LOS. Cofinancieringsverklaring gemeente/waterschap (30,35%) verplicht. Minimaal 60 punten.</t>
  </si>
  <si>
    <r>
      <rPr>
        <sz val="11"/>
        <color rgb="FF1F1F1F"/>
        <rFont val="Arial"/>
        <family val="2"/>
      </rPr>
      <t>Impactproject: € 100.000
Pionierproject: € 24.999</t>
    </r>
  </si>
  <si>
    <t>50% (waarvan 30,35% door gemeente/waterschap)</t>
  </si>
  <si>
    <t>LEADER IJsselvallei 2025</t>
  </si>
  <si>
    <t>17-04-2025 t/m 17-12-2027</t>
  </si>
  <si>
    <t>IJsselvallei</t>
  </si>
  <si>
    <t>Apeldoorn (delen), Brummen, Epe, Heerde, Voorst</t>
  </si>
  <si>
    <t>Project moet passen in LOS. Cofinancieringsverklaring gemeente/waterschap (30,35%) verplicht. Onderscheid klein/groot project.</t>
  </si>
  <si>
    <r>
      <rPr>
        <sz val="11"/>
        <color rgb="FF1F1F1F"/>
        <rFont val="Arial"/>
        <family val="2"/>
      </rPr>
      <t>Groot project: € 100.000
Klein project: € 49.999</t>
    </r>
  </si>
  <si>
    <r>
      <rPr>
        <sz val="11"/>
        <color rgb="FF1F1F1F"/>
        <rFont val="Arial"/>
        <family val="2"/>
      </rPr>
      <t xml:space="preserve">Groot: 50%
Klein: 65% </t>
    </r>
  </si>
  <si>
    <t>LEADER Achterhoek 2024</t>
  </si>
  <si>
    <t>Provincie Gelderland (namens LAG Achterhoek)</t>
  </si>
  <si>
    <t>01-07-2024 t/m 19-12-2025</t>
  </si>
  <si>
    <t>Achterhoek</t>
  </si>
  <si>
    <t>Aalten, Berkelland, Bronckhorst, Doetinchem (deels), Lochem, Oost Gelre, Oude IJsselstreek, Winterswijk</t>
  </si>
  <si>
    <t xml:space="preserve">Projecten uit LOS Achterhoek. </t>
  </si>
  <si>
    <t>Project moet passen in LOS. Cofinancieringsverklaring gemeente/waterschap (46,53%!) verplicht.</t>
  </si>
  <si>
    <t>Uitvoeringsproject: € 80.000
Proeftuin: € 25.000</t>
  </si>
  <si>
    <t>50% (waarvan zeer groot deel 46,53% door gemeente)</t>
  </si>
  <si>
    <t>https://lokaleregelgeving.overheid.nl/CVDR720834/1</t>
  </si>
  <si>
    <t>LEADER Rivierenland 2024</t>
  </si>
  <si>
    <t>10-06-2024 t/m 17-12-2027</t>
  </si>
  <si>
    <t>Rivierenland</t>
  </si>
  <si>
    <t>Buren, Culemborg, Maasdriel, Neder-Betuwe, Tiel (deels), West Betuwe, Zaltbommel</t>
  </si>
  <si>
    <t>Project moet passen in LOS. Cofinancieringsverklaring gemeente/waterschap (23%) verplicht. Minimaal € 20.000 subsidie.</t>
  </si>
  <si>
    <t>50% (waarvan 23% door gemeente/waterschap)</t>
  </si>
  <si>
    <r>
      <t xml:space="preserve">EUROPESE SUBSIDIES
</t>
    </r>
    <r>
      <rPr>
        <sz val="11"/>
        <color theme="0"/>
        <rFont val="Calibri"/>
        <family val="2"/>
        <scheme val="minor"/>
      </rPr>
      <t>Europese subsides hebben vaak een minder directe koppeling met het thema lopen, maar bieden wel mogelijkheden als ze zich richten op het verduurzamen van mobiliteit, slimmer maken van steden, etc. Vaak zijn deze subsidies gericht op innovaties, kennisontwikkelingen en/of pilots. 
Er worden meer voorwaarden gesteld, (internationale) partnerschappen met een combinatie van overheidsinstellingen en kennisinstellingen zijn vaak nodig en de subsidieaanvraag en -verantwoording kost meer tijd. Daartegenover staat dat de plafondbedragen hoger zijn en grotere projecten uitgevoerd kunnen worden.</t>
    </r>
    <r>
      <rPr>
        <b/>
        <sz val="11"/>
        <color theme="0"/>
        <rFont val="Calibri"/>
        <family val="2"/>
        <scheme val="minor"/>
      </rPr>
      <t xml:space="preserve">
</t>
    </r>
    <r>
      <rPr>
        <sz val="11"/>
        <color theme="0"/>
        <rFont val="Calibri"/>
        <family val="2"/>
        <scheme val="minor"/>
      </rPr>
      <t>Europese subsidies lopen vaak voor langere tijd, waar jaarlijks in specfieke periodes een 'call' wordt uitgezet op verschillende onderwerpen.</t>
    </r>
  </si>
  <si>
    <t>EIT Raptor Plan 2026</t>
  </si>
  <si>
    <t>European Institute of Innovation &amp; Technology (EIT)</t>
  </si>
  <si>
    <t>2021 - 2027
December 2025 - February 2026</t>
  </si>
  <si>
    <t xml:space="preserve">Gemeenten in Nederland
Provincie </t>
  </si>
  <si>
    <t>Gemeenten, startups, universiteiten, bedrijven</t>
  </si>
  <si>
    <t>b, c, d, f</t>
  </si>
  <si>
    <t>Ieder voorstel moet een co-funding van €19.500 (32.5% van het projectbudget) hebben. Omvang van het project is daarmee €59.500,-</t>
  </si>
  <si>
    <t>Totaal tot €600,000 (tot 15 projecten)
Per project: de EIT bijdrage is €40.000 (67.5% van het project budget) per geselecteerd project.</t>
  </si>
  <si>
    <t>32,5%</t>
  </si>
  <si>
    <t>Call for Proposals - EIT Urban Mobility</t>
  </si>
  <si>
    <t xml:space="preserve">Example from 2025 </t>
  </si>
  <si>
    <t>Life Programma</t>
  </si>
  <si>
    <t>CINEA - European Climate, Infrastructure and Environment Executive Agency</t>
  </si>
  <si>
    <t>2021 - 2027</t>
  </si>
  <si>
    <t xml:space="preserve">Gemeente </t>
  </si>
  <si>
    <t>Gemeenten, NGOs, universiteiten</t>
  </si>
  <si>
    <t>a, c, d, f</t>
  </si>
  <si>
    <t>Innovatieve of herhaalbare projecten met meetbaar impact op het klimaat</t>
  </si>
  <si>
    <t>Tot €600.000,- per project</t>
  </si>
  <si>
    <t>https://www.rvo.nl/subsidies-financiering/life; https://cinea.ec.europa.eu/programmes/life_en</t>
  </si>
  <si>
    <t>European Urban Initiative - Call for
Innovative Actions Projects - Call 4</t>
  </si>
  <si>
    <t>European Urban Initiative (EUI)</t>
  </si>
  <si>
    <r>
      <rPr>
        <sz val="11"/>
        <color theme="1"/>
        <rFont val="Calibri"/>
        <family val="2"/>
        <scheme val="minor"/>
      </rPr>
      <t>2026 (exacte doorlooptijd nog niet bekend)</t>
    </r>
    <r>
      <rPr>
        <b/>
        <sz val="11"/>
        <color theme="1"/>
        <rFont val="Calibri"/>
        <family val="2"/>
        <scheme val="minor"/>
      </rPr>
      <t xml:space="preserve">
</t>
    </r>
    <r>
      <rPr>
        <sz val="11"/>
        <color theme="1"/>
        <rFont val="Calibri"/>
        <family val="2"/>
        <scheme val="minor"/>
      </rPr>
      <t xml:space="preserve">Uitvraag nog niet definitief
Indicatieve tijdlijn: begin 2026 opent de call, start van de projecten in herfst 2026 </t>
    </r>
  </si>
  <si>
    <t>alle gemeenten (en provincies)</t>
  </si>
  <si>
    <t>Gemeenten met &gt;25.000 inwoners (of een samenwerking tussen gemeenten)</t>
  </si>
  <si>
    <t>b. gedragsmaatregelen
c. data
d. onderzoek
f. anders</t>
  </si>
  <si>
    <t>- aanvrager heeft nog geen subsidie ontvangen in eerdere EUI calls
- pilots geven antwoord op een lokaal vraagstuk
- pilots worden geïmplementeerd door een lokaal partnerschap (samenwerking tussen gemeente en stakeholders)
- pilots leiden tot een effectievere manier om stedelijke vraagstukken aan te pakken</t>
  </si>
  <si>
    <t>maximaal 2 miljoen</t>
  </si>
  <si>
    <t xml:space="preserve">https://www.urban-initiative.eu/news/nieuwe-call-voor-innovatieve-acties-opent-begin-2026 </t>
  </si>
  <si>
    <t>Meer informatie volgt op de website van EUI, regeling wordt mogelijk ergens anders gepubliceerd</t>
  </si>
  <si>
    <t>Driving Urban Transitions Partnerships Calls</t>
  </si>
  <si>
    <t>Driving Urban Transitions (DUT) Partnership</t>
  </si>
  <si>
    <r>
      <t>Jaarlijkse calls</t>
    </r>
    <r>
      <rPr>
        <b/>
        <sz val="11"/>
        <color theme="1"/>
        <rFont val="Calibri"/>
        <family val="2"/>
        <scheme val="minor"/>
      </rPr>
      <t xml:space="preserve">
</t>
    </r>
    <r>
      <rPr>
        <sz val="11"/>
        <color theme="1"/>
        <rFont val="Calibri"/>
        <family val="2"/>
        <scheme val="minor"/>
      </rPr>
      <t>2026 nog niet gepubliceerd
In 2024 en 2025: inschrijfperiode van begin september tot half november</t>
    </r>
    <r>
      <rPr>
        <b/>
        <sz val="11"/>
        <color theme="1"/>
        <rFont val="Calibri"/>
        <family val="2"/>
        <scheme val="minor"/>
      </rPr>
      <t xml:space="preserve"> </t>
    </r>
  </si>
  <si>
    <t>Onderzoeksinstellingen, bedrijven, overheidsinstanties, belangenvertegenwoordigers, belanghebbenden uit de cultuur- en creatieve sectoren</t>
  </si>
  <si>
    <t>a. Infrastructuur
b. Gedragsmaatregelen
c. Data
d. Onderzoek</t>
  </si>
  <si>
    <t>- minimaal 3 partners uit 3 verschillende landen, inclusief een overheidsinstelling</t>
  </si>
  <si>
    <t xml:space="preserve">geen maximaal budget, verwachting is projecten van circa 1-2 miljoen </t>
  </si>
  <si>
    <t>Afhankelijk per type organisatie en land, Nederlandse bedrijven tussen 30-50%</t>
  </si>
  <si>
    <t xml:space="preserve">https://dutpartnership.eu/dut-calls </t>
  </si>
  <si>
    <t>Horizon Europe</t>
  </si>
  <si>
    <t>Europese Commissie (EC);
Nederlandse contactpunt: Team IRIS van RVO</t>
  </si>
  <si>
    <t>Looptijd 2021-2027
Nog geen calls online gepubliceerd van de periode 2026 en verder, naar verwachting worden deze nog gepubliceerd.</t>
  </si>
  <si>
    <t>bedrijven, mkb'ers, universiteiten en kennisinstellingen, maatschappelijke organisaties en (lokale) overheden actief  in onderzoek, technologische ontwikkeling en/of innovatie in internationaal verband;
individuele wetenschappers</t>
  </si>
  <si>
    <t xml:space="preserve">Pijler 2, cluster 5 (Climate, Energy and
Mobility) biedt kansen voor lopen. Specifiek voor projecten gericht op fundamenteel onderzoek, ontwikkelen van nieuwe kennis en technologieën, en het implementeren en demonstreren van innovatieve oplossingen. Er zijn jaarlijks meerdere calls op verschillende onderwerpen; een overkoepelend thema dat vaak terugkeert is veilige en inclusieve mobiliteit, waaronder ook bescherming van kwetsbare weggebruikers. Wij verwachten dat de calls die in 2026 gepubliceerd zullen worden kansrijke aanknopingspunten hebben voor het thema lopen. </t>
  </si>
  <si>
    <t>verschillend per call</t>
  </si>
  <si>
    <t>afhankelijk per type project</t>
  </si>
  <si>
    <t>https://www.rvo.nl/subsidies-financiering/horizon-europe</t>
  </si>
  <si>
    <t>Kruisingen en fietsoversteken</t>
  </si>
  <si>
    <t xml:space="preserve">maatregelen die de verkeersveiligheid van gemeentelijke kruisingen of fietsoversteken verbeteren. De gemeentelijke kruisingen of fietsoversteken moeten voorkomen op de kaart Subsidiabele fietsoversteken en kruisingen. </t>
  </si>
  <si>
    <t>maximaal 50% van de subsidiabele kosten met een maximum van € 400.000 voor infrastructurele maatregelen;</t>
  </si>
  <si>
    <t>Wijkscan gezonde leefomgeving</t>
  </si>
  <si>
    <t>Emma Habers</t>
  </si>
  <si>
    <t>ZonMw</t>
  </si>
  <si>
    <t>aanvragen tot 16 oktober 2025; Uiterlijke startdatum project is 31 december 2025; Einddatum project is 31 augustus 2026</t>
  </si>
  <si>
    <t>Gemeenten in Nederland</t>
  </si>
  <si>
    <t xml:space="preserve">Gemeenten
</t>
  </si>
  <si>
    <t>d. Onderzoek (en vervolgens infrastructuur)</t>
  </si>
  <si>
    <t>max. €15.000 voor één wijk; Max. €20.000 voor twee wijken</t>
  </si>
  <si>
    <t>https://www.zonmw.nl/nl/subsidie/wijkscan-gezonde-leefomgeving-bewegen-en-ontmoeten-voor-ouderen#orientate-who</t>
  </si>
  <si>
    <t xml:space="preserve">wijkscan crow </t>
  </si>
  <si>
    <t>Kennis- en implementatievouchers Bewegen door de dag heen</t>
  </si>
  <si>
    <t>aanvragen tot 13 november 2025;</t>
  </si>
  <si>
    <t xml:space="preserve">Aanvrager
• Vrijwilligersorganisaties. De organisaties mogen (semi) professioneel georganiseerd zijn.
• Professionals in de beweegsector, welzijn, zorg of sociale sector zoals fysiotherapeuten, 
arboartsen, huisartsen, leefstijlcoaches, buurtsportcoaches.
• Een bedrijf, gemeente of provincie die bezig is met het opschalen en stimuleren van beweeg
initiatieven
De voucher kan ingezet worden voor het bekostigen van de in te zetten kennis, ervaring en expertise vanuit
(project lid):
• Lokale beweegprojecten die ervaring hebben met het obstakel waar u tegenaan loopt. 
• Kennisinstellingen.
• Specifieke expertise van adviesbureaus of andere bedrijven. Let wel; de vraag moet vanuit van de 
initiatiefnemer komen. </t>
  </si>
  <si>
    <t>f.</t>
  </si>
  <si>
    <t>€15.000</t>
  </si>
  <si>
    <t>https://www.zonmw.nl/nl/subsidie/kennis-en-implementatievouchers-bewegen-door-de-dag-heen</t>
  </si>
  <si>
    <t>SPUK-SLA (categorie emissieverlagend, pilots, overige projecten)</t>
  </si>
  <si>
    <t>Frank Bouma</t>
  </si>
  <si>
    <t>RVO</t>
  </si>
  <si>
    <t>dit jaar tot 19 sept 2025. Update juni 2025: relevante budgetten overtekend voor dit jaar. MAAR: er kan nog aangevraagd worden omdat het budget nog niet vastgesteld is (en kunnen aanvragen afvallen). Check bij RVO voor meer info.</t>
  </si>
  <si>
    <t>Provincies en Gemeenten die SLA ondertekend hebben</t>
  </si>
  <si>
    <t>b, c, d.</t>
  </si>
  <si>
    <t>50% vd kosten bij projecten in de categorie emissieverlagend, pilot en overig. Bij inruilprojecten brom- en snorfietsen 66,67% vd kosten. De rest betaalt u zelf of u zorgt voor andere financiering. Let op: deze aanvullende financiering mag niet van Europese, nationale, provinciale of gemeentelijke overheden komen (anders dan u zelf). De totale in aanmerking komende kosten van het project zijn ten minste € 25.000.</t>
  </si>
  <si>
    <t>Afhankelijk van welk onderdeel (tot €700.000,-)</t>
  </si>
  <si>
    <t>Specifieke uitkering Schone Lucht Akkoord (SpUk SLA) aanvragen | RVO.nl</t>
  </si>
  <si>
    <t>Specifieke Uitkering Schone Lucht Akkoord (SpUk SLA) aanvragen | RVO.nl</t>
  </si>
  <si>
    <t>Subsidie Gezondheidsinitiatieven</t>
  </si>
  <si>
    <t>30 sept. 2025</t>
  </si>
  <si>
    <t>Organisaties en personen</t>
  </si>
  <si>
    <t xml:space="preserve">•	Organisaties kunnen maximaal € 25.000 aanvragen.
•	Personen kunnen maximaal € 5.000 aanvragen.
•	Uw activiteit draagt bij aan minimaal 1 van de onderstaande doelen. Inwoners gaan:
o	verschillend en gezond eten
o	stoppen met roken
o	minder alcohol drinken
o	voldoende bewegen en ontspannen
•	Inwoners kunnen makkelijk aan uw activiteit meedoen.
•	U laat inwoners meedenken over uw activiteit. En u voert deze samen uit.
•	De activiteit is in 2025.
•	Vrijwilligers en medewerkers die bij de activiteit helpen, hebben een Verklaring Omtrent het Gedrag (VOG). U zorgt hiervoor.
•	U werkt mee aan bijvoorbeeld het maken van foto’s of een interview. De gemeente kan hierom vragen voor het promoten van de subsidieregeling.
</t>
  </si>
  <si>
    <t>organisaties max 25k, personen max 5k</t>
  </si>
  <si>
    <t>Subsidie gezondheidsinitiatieven aanvragen - Den Haag</t>
  </si>
  <si>
    <t>Subsidie grote publieksevenementen</t>
  </si>
  <si>
    <t>31 aug. 2025 (formulier aanvragen voor 29 aug) voor event in 2026</t>
  </si>
  <si>
    <t>Uw aanvraag is op tijd ingediend en bestaat uit:
een volledig ingevuld aanvraagformulier
een projectplan (plus marketingplan)
een begroting die duidelijk laat zien wat de uitgaven en inkomsten zijn.
Uit uw begroting blijkt dat u de subsidie echt nodig heeft.
U vraagt subsidie aan voor een groot publieksevenement met minimaal 25.000 bezoekers.
Voor een gratis toegankelijk evenement kunt u maximaal € 150.000 subsidie aanvragen. Voor een evenement waarvoor betaald moet worden, kunt u maximaal € 50.000 subsidie aanvragen.
De subsidie is maximaal 30% van de kosten waarvoor u subsidie kunt krijgen.
De gemeente beoordeelt uw aanvraag daarnaast op de volgende inhoudelijke punten:
Uw evenement trekt bezoekers aan die zorgen voor bestedingen bij Haagse ondernemers en bedrijven.
Uw evenement is professioneel georganiseerd en heeft aandacht voor kwaliteit.
Uw evenement is toegankelijk voor een breed publiek.
Uw evenement heeft aandacht voor duurzaamheid.
Uw evenement draagt positief bij aan het imago van Den Haag als aantrekkelijke stad voor bewoners en bezoekers.
U werkt samen met Haagse ondernemers en organisaties in de stad.
Uw evenement draagt bij aan vernieuwing.</t>
  </si>
  <si>
    <t>50.000 euro voor betaald event, 150.000 voor gratis event</t>
  </si>
  <si>
    <t>Subsidie grote publieksevenementen aanvragen - Den Haag</t>
  </si>
  <si>
    <t>Investeringsimpuls verkeersveiligheid</t>
  </si>
  <si>
    <t>Ministerie van I&amp;W</t>
  </si>
  <si>
    <t>Jaarlijkse uitvraag tot 2030</t>
  </si>
  <si>
    <t>Provincies, gemeenten, waterschappen</t>
  </si>
  <si>
    <t>Vrijliggend voetpad, saneren van verticale trottoirbanden,  maatregelen voor fiets kunnen ook bijdragen aan verkeersveiligheid voor de voetganger</t>
  </si>
  <si>
    <t>Werkt op basis van kostenkengetallen per maatregel</t>
  </si>
  <si>
    <t>Maximaal 50%,  met een maximumbedrag per organisatie per openstelling</t>
  </si>
  <si>
    <t>https://www.investeringsimpulsspv.nl/</t>
  </si>
  <si>
    <t>Recreatie, toerisme, sport en gezondheid</t>
  </si>
  <si>
    <t>02-01-2025 t/m 31-12-2028
Op dit moment zijn de onderliggende subsidies voor deze regeling verlopen, de provincie is bezig met nieuwe subsidies. Hou de website in de gaten voor updates</t>
  </si>
  <si>
    <t>afhankelijk van nadere onderliggende subsidies</t>
  </si>
  <si>
    <t>Afhankelijk van nadere onderliggende subsidies</t>
  </si>
  <si>
    <t>https://www.zuid-holland.nl/online-regelen/subsidies/subsidies/recreatie-toerisme-sport-gezondheid/</t>
  </si>
  <si>
    <t>Beheer recreatiegebieden Zuid-Holland</t>
  </si>
  <si>
    <t>Looptijd: 2026-2029
Aanvraagperiode: tot woensdag 1 oktober 2025 (momenteel gesloten)
Vermoedelijk opent deze subsidie opnieuw in 2026</t>
  </si>
  <si>
    <t>eigenaar of erfpachter van een recreatiegebied
Staatsbosbeheer (heeft voorrang op deze aanvraag)</t>
  </si>
  <si>
    <t>f. Anders (Beheer)</t>
  </si>
  <si>
    <t>Subsidie om goed te zorgen voor gebieden waar mensen ontspannen. Het onderhouden (beheren) en controleren van deze recreatiegebieden</t>
  </si>
  <si>
    <t>- minimaal 100 hectare recreatiegebied (minder alleen onder voorwaarden). 
- recreatiegebied staat op de kaart Beheer recreatiegebieden (zie link in 'overige aanvullende informatie). 
- doeltypen van het recreatiegebied blijven zoals ze zijn. Dat betekent dat bos, gras, water en paden hetzelfde blijven.
- recreatiegebid is alle dagen van het jaar van zonsopgang tot zonsondergang gratis te bezoeken en toegankelijk en bereikbaar door voldoende wegen en paden.
- Verplicht meewerken aan controles (audits)
- Meewerken aan routes voor wandelen en fietsen
- geen gebruik van chemische middelen om planten te beschermen.
- Je hebt nog niet eerder subsidie aangevraagd voor dit beheer voor de periode 2026-2029.</t>
  </si>
  <si>
    <t>Op basis van verdeelsleutel/areaal</t>
  </si>
  <si>
    <t>https://lokaleregelgeving.overheid.nl/CVDR679174</t>
  </si>
  <si>
    <t xml:space="preserve">https://opendata.zuid-holland.nl/geonetwork/srv/dut/catalog.search#/metadata/f0fff174-c2f3-49c0-a924-070b565aa24a </t>
  </si>
  <si>
    <t>Gedragsbeïnvloeding verkeersveiligheid (§ 2.2.2 SRM)</t>
  </si>
  <si>
    <t>Aanvraagperiode: 1 januari tot en met 1 oktober voorafgaand aan het jaar waarop de activiteit betrekking heeft
(momenteel gesloten) 
Vermodelijk opent deze subsidie opnieuw in 2026</t>
  </si>
  <si>
    <t>Regionale Projectgroep Verkeersveiligheid</t>
  </si>
  <si>
    <t>- activiteiten op het gebied van gedragsbeïnvloeding verkeersveiligheid;
-  de instandhouding van een Regionale Projectgroep Verkeersveiligheid.</t>
  </si>
  <si>
    <t>Voor zover noodzakelijk en adequaat in relatie tot het doel van de subsidie komen de volgende kosten voor subsidie in aanmerking:
a. kosten voor communicatie en publiciteit over verkeersveiligheid;
b. kosten voor onderzoek en evaluatie op het gebied van verkeersveiligheid;
c. kosten voor planvorming van verkeersveiligheidsbeleid;
d. kosten voor projectleiding.</t>
  </si>
  <si>
    <t>- €50.000,00 per jaar voor de regio’s Alblasserwaard, Drechtsteden, Hoeksche Waard en Goeree-Overflakkee;
- €70.000,00 per jaar voor de regio Midden-Holland;
- €100.000,00 per jaar voor de regio Holland-Rijnland.</t>
  </si>
  <si>
    <t>https://www.zuid-holland.nl/online-regelen/subsidies/subsidies/paragrafen-subsidie/gedragsbeinvloeding-verkeersveiligheid-2-2-2-srm/</t>
  </si>
  <si>
    <t>Welke fondsen zijn er voor het financieren van werkzaamheden van belangenbehartigers?</t>
  </si>
  <si>
    <t>Link naar de RIVM folder: 'samen bouwen aan een gezonde leefomgeving: zo lukt het wel om financiering te vinden.'</t>
  </si>
  <si>
    <t>https://www.rivm.nl/sites/default/files/2025-05/Combineren%20financie%CC%88le%20stromen.pdf</t>
  </si>
  <si>
    <t>Subsidie voor werkgevers om hun werknemers te stimuleren om minder en/of anders te reizen in hun woon-werkverkeer. Lopen staat niet specifiek benoemd, maar we verwachten dat de volgende koppelingen mogelijk zijn:
Stimuleren van ander reisgedrag (OV/fiets/lopen). Maatregelen die 'minder reizen' (hybride werken) of 'anders reizen' (bijv. ketenreis met lopen naar station) bevorderen.</t>
  </si>
  <si>
    <t xml:space="preserve">Gemeenten
Rechtspersonen die eigenaar of beheerder zijn van wegen en/of hubs/knooppunten
Vervoerders
Samenwerkingsverbanden van overheden 
</t>
  </si>
  <si>
    <t>Natuurlijke personen (particulieren) wonend in Nederlandse Provincie Limburg. Verenigingen, stichtingen en coöperaties die activiteiten ontplooien zonder winstoogmerk.</t>
  </si>
  <si>
    <t xml:space="preserve">Gemeenten of organisaties genoemd in het arrangement </t>
  </si>
  <si>
    <t>Toelichting welke investeringen in aanmerking komen (en die kansrijk lijken voor loop-gerelateerde projecten)</t>
  </si>
  <si>
    <t>a. Infrastructuur 
e. Recreatief lopen 
f. Anders (Sociale cohesie)</t>
  </si>
  <si>
    <t>Het versterken van de sociale verbondenheid in een wijk of dorp. Wij verwachten dat deze subsidie gebruikt kan worden voor projecten waarbij lopen de sociale cohesie bevordert, zoals de aanleg van ontmoetingsplekken, wandelroutes, of het verbeteren van de toegankelijkheid van voorzieningen.</t>
  </si>
  <si>
    <t>Niet specifiek vermeld</t>
  </si>
  <si>
    <t>Sportevenementen
Wij verwachten dat deze subsidie ingezet kan worden voor het organiseren van hardloop- en wandelevenementen</t>
  </si>
  <si>
    <t xml:space="preserve">Voor een sportevenement met minder dan 7.500 deelnames en bezoeken is de subsidie € 10.000. Voor een sportevenement met 7.500 of meer deelnames en bezoeken is de subsidie € 30.000. </t>
  </si>
  <si>
    <t xml:space="preserve">€ 5.000,- (Minimaal € 2.500,-). </t>
  </si>
  <si>
    <r>
      <t xml:space="preserve">- Fysieke projecten moeten bijdragenaan minimaal </t>
    </r>
    <r>
      <rPr>
        <b/>
        <sz val="11"/>
        <color theme="1"/>
        <rFont val="Calibri"/>
        <family val="2"/>
        <scheme val="minor"/>
      </rPr>
      <t>één</t>
    </r>
    <r>
      <rPr>
        <sz val="11"/>
        <color theme="1"/>
        <rFont val="Calibri"/>
        <family val="2"/>
        <scheme val="minor"/>
      </rPr>
      <t xml:space="preserve"> van de volgende behoeften: veiligheid, gezondheid, welzijn, sociale relaties, kansen, of contact met natuur.
 - Bij fysieke projecten is een steunverklaring van de gemeente verplicht. 
- Activiteiten vinden plaats in openbare of (semi-)publiek toegankelijke ruimten/gebouwen.
- Sociale projecten moeten  bijdragen aan minstens één maatschappelijke opgave (terugdringen armoede of laaggeletterheid;  veilig, kansrijk en gezond opgroeien; vergroten sociale cohesie en gemeenschapszin; meer bewegen en sporten; leefbare en/of veilige wijken en dorpen),  (semi-)openbaar toegankelijk zijn, en actieve betrokkenheid van vrijwilligers hebben. Daarnaast heeft het een duurzame sociale impact.</t>
    </r>
  </si>
  <si>
    <r>
      <t xml:space="preserve">- Fysieke projecten moeten bijdragenaan minimaal </t>
    </r>
    <r>
      <rPr>
        <b/>
        <sz val="11"/>
        <color theme="1"/>
        <rFont val="Calibri"/>
        <family val="2"/>
        <scheme val="minor"/>
      </rPr>
      <t>twee</t>
    </r>
    <r>
      <rPr>
        <sz val="11"/>
        <color theme="1"/>
        <rFont val="Calibri"/>
        <family val="2"/>
        <scheme val="minor"/>
      </rPr>
      <t xml:space="preserve"> van de volgende behoeften: veiligheid, gezondheid, welzijn, sociale relaties, kansen, of contact met natuur.
- Project is uitvoeringsgereed
- Betrokkenheid van inwoners én een steunverklaring van de gemeente.
- Activiteiten vinden plaats in openbare of (semi-)publiek toegankelijke ruimten/gebouwen.
- Sociale projecten moeten sociale cohesie versterken, bijdragen aan minstens één maatschappelijke opgave (terugdringen armoede of laaggeletterheid;  veilig, kansrijk en gezond opgroeien; meer bewegen en sporten; leefbare en/of veilige wijken en dorpen),  (semi-)openbaar toegankelijk zijn, en actieve betrokkenheid van de doelgroep en vrijwilligers hebben. Daarnaast heeft het een duurzame sociale impact.
</t>
    </r>
  </si>
  <si>
    <t>10-06-2025 t/m 31-12-2026
aanvraag in te dienen t/m 21 december 2026</t>
  </si>
  <si>
    <t>a. infrastructuur 
b. gedragsmaatregelen
e. recreatief lopen, 
f. anders</t>
  </si>
  <si>
    <t>a. Infrastructuur
b. Gedragsmaatregelen 
e. Recreatief lopen 
f. Anders</t>
  </si>
  <si>
    <t xml:space="preserve">Stimuleert fysieke en/of sociale projecten die de leefbaarheid in de dorpen/steden verbeteren. (&gt; 5.000 euro)
Wij verwachten dat deze subsidie gebruikt kan worden voor projecten waar lopen sociale cohesie versterkt of bewegen/sporten stimuleert, zoals het verbeteren van wandelroutes of voor sociale wandelprogramma's.
</t>
  </si>
  <si>
    <t>Kleinschalige projecten die de leefbaarheid in Nederlands Limburgse dorpen en steden verbeteren (&lt; 5.000 euro).
Wij verwachten dat deze subsidie gebruikt kan worden voor projecten waar lopen sociale cohesie versterkt of bewegen/sporten stimuleert, zoals het verbeteren van wandelroutes of voor sociale wandelprogramma's.</t>
  </si>
  <si>
    <t>a. Infrastructuur 
b. Gedragsmaatregelen 
e. Recreatief lopen 
f. Anders</t>
  </si>
  <si>
    <t>€ 1.000.000,-</t>
  </si>
  <si>
    <t>Projecten die, middels een gebiedsgerichte aanpak, de leefbaarheid verbeteren in Nederlands Limburgse gemeenten. Een gebiedsgerichte aanpak is een concreet project voor één aaneengesloten gebied (een samenhangend ruimtelijk voorstel). Wij verwachten dat deze subsidie gebruikt kan worden voor projecten waar de voetganger meer ruimte krijgt, zoals pleinen, parken en wandelverbindingen in de wijk.</t>
  </si>
  <si>
    <t>-Er moet een Leefbaarheidsakkoordgesloten zijn tussen de gemeente en de Provincie Limburg. 
- Het project moet bijdragen aan minimaal 3 van de 6 leefbaarheidsbehoeften (o.a. fysieke omgeving, sociale samenhang).
- het project moet planologisch geregeld zijn</t>
  </si>
  <si>
    <t>- de bushalte ligt aan de route van een buslijn die is opgenomen in het geldende vervoerplan, en
- de route van de buslijn is nieuw  ten opzichte van het vorige vervoerplan;</t>
  </si>
  <si>
    <t>Aanvragen die bijdragen aan de doelstellingen uit de Loopagenda</t>
  </si>
  <si>
    <t xml:space="preserve">-minimale aanvraag van 2000 euro 
</t>
  </si>
  <si>
    <t>Het fietspad moet onderdeel zijn van het Gelderse hoofdfietsnet.</t>
  </si>
  <si>
    <t>Paragraaf 2.1 Subsidie kan worden verstrekt voor:
a.Een jaarwerkplan dat overeenstemt met het ROF Werkplan. En innovaties stimuleren die in positieve zin invloed kunnen hebben op ongevals- en letselrisico’s van kwetsbare verkeersdeelnemers en het voorkomen van risicogedragingen in het verkeer. 
Paragraaf 2.2 Subsidie kan worden verstrekt voor het opstellen en het uitvoeren van een gemeentelijk verkeersveiligheidsplan.
We verwachten dat deze subsidie gebruikt kan worden voor het verbeteren van de verkeersveiligheid van voetgangers.</t>
  </si>
  <si>
    <t>alle infraprojecten om de bereikbaarheid of leefbaarheid te verbeteren, maar ook de projecten tot aanpassing van infrastructuur om de verkeersveiligheid te verbeteren (Duurzaam Veilig). We verwachten dat deze subsidie gebruikt kan worden voor het verbeteren van voetgangersinfrastructuur, zoals oversteekplaatsen en voetpaden.</t>
  </si>
  <si>
    <t>Subsidie kan worden verstrekt voor het fysiek en visueel toegankelijk maken van bestaande bushaltes wanneer de bushalte na deze aanpassingen voldoet aan de CROW-richtlijnen voor toegankelijke bushaltes. 
Door het gebruik van deze subsidie verwachten wij dat bushaltes toegankelijker worden voor voetgangers (met een beperking).</t>
  </si>
  <si>
    <t>Met deze regeling kunnen gemeenten in de provincie Groningen bushaltes beter toegankelijk maken. Door het gebruik van deze subsidie verwachten wij dat bushaltes toegankelijker worden voor voetgangers (met een beperking).</t>
  </si>
  <si>
    <t>Het toegankelijk maken van bushaltes en daarbij te voldoen aan de vereisten conform de specificaties van de Verwerkingsregels van het CROW voor toegankelijkheid haltes bus, tram en metro. Door het gebruik van deze subsidie verwachten wij dat bushaltes toegankelijker worden voor voetgangers (met een beperking).</t>
  </si>
  <si>
    <t xml:space="preserve">•	U kunt subsidie aanvragen tot 31 juli, of totdat de subsidie voor dit jaar op is.
</t>
  </si>
  <si>
    <t>Sociale, culturele of sportieve activiteiten die bewoners samenbrengen (zorgen voor sociale verbinding). En waarbij zij samen dingen doen. Dit kan door:
o activiteiten die zorgen voor een sterkere band tussen buurtbewoners
o activiteiten met buurtbewoners waardoor zij zich in de buurt of wijk meer thuis voelen
o activiteiten om de eigen buurt prettiger te maken om in te wonen
o activiteiten die helpen bij het starten of verbeteren van organisaties die zorgen voor meer sociale verbinding in de buurt of wijk
o activiteiten die zorgen dat jongeren veilig opgroeien en zich kunnen ontwikkelen
o activiteiten die jongeren helpen om te kunnen meedoen aan het leven in de stad</t>
  </si>
  <si>
    <t>Activiteiten voor langere tijd voor ouderen of kwetsbare inwoners
We verwachten dat deze subsidie gebruikt kan worden voor activiteiten waarbij lopen wordt ingezet voor een gezondere levensstijl of om langer mee te blijven doen in de samenleving</t>
  </si>
  <si>
    <t>b. Gedragsmaatregelen
e. Recreatief lopen</t>
  </si>
  <si>
    <t>Met deze regeling kunnen inwoners van de provincie Groningen subsidie aanvragen voor een plan die de leefbaarheid verbetert in de omgeving. 
- Kosten voor het organiseren van een evenement
- Het inhuren van professionele ondersteuning bij planontwikkeling, fondsenwerving of planuitvoer
- Andere kosten ter verbetering van de leefbaarheid 
We verwachten dat deze subsidie gebruikt kan worden voor initiatieven rondom recreatief lopen of initiatieven waarbij lopen de sociale cohesie versterkt.</t>
  </si>
  <si>
    <t>Om in aanmerking te komen voor de subsidie gelden de volgende voorwaarden:
- Je voegt een dorpsvisie, een activiteitenplan en een dekkingsplan toe.
- Er heeft vooroverleg plaatsgevonden met de provincie Drenthe.
- Het activiteitenplan heeft draagvlak binnen de dorpsgemeenschap en wordt ondersteund door gemeente en provincie.
- Activiteiten zijn uiterlijk 31 december 2029 afgerond.
- Het resultaat van de projecten wordt minimaal 5 jaar in stand gehouden.</t>
  </si>
  <si>
    <t>Activiteiten die de leefbaarheid in dorpen structureel verbeteren, waaronder investeringen in fysieke- en ruimtelijke maatregelen dan wel sociaal-maatschappelijke voorzieningen.
We verwachten dat deze subsidie gebruikt kan worden om lopen te bevorderen aangezien goede loop- en wandelinfrastructuur de sociale cohesie en leefbaarheid van een gebied verbeteren. Ook kan gedacht worden aan maatschappelijke iniatieven om (recreatief) lopen te stimuleren</t>
  </si>
  <si>
    <t xml:space="preserve">U kunt subsidie krijgen voor activiteiten in het centrumgebied van uw stad die bijdragen aan een aantrekkelijke en goed functionerende binnenstad. Het gaat om:
- Fysieke aanpassingen (hardware) zoals herinrichting van straten, pleinen of gebouwen, verbetering van infrastructuur of bereikbaarheid.
- Ondersteunende maatregelen (software) zoals citymarketing, centrummanagement of evenementen die bijdragen aan het gebruik en de beleving van het centrum.
- Visie- en planvorming zoals het opstellen van toekomstplannen en meerjarige uitvoeringsprogramma’s.
Wij verwachten dat deze subsidie gebruikt kan worden voor projecten omtrent het aanleggen en verbeteren van wandel-/loopvoorzieningen. Eventueel in combinatie met een evenement of citymarketing. </t>
  </si>
  <si>
    <t>U kunt subsidie krijgen voor activiteiten in het centrumgebied van de volgende kernen: 
- Beilen
- Coevorden
- Klazienaveen
- Roden
- Zuidlaren
De subsidie is bedoeld voor:
- Fysieke aanpassingen, zoals herinrichting van pleinen of verbetering van bereikbaarheid;
- Het maken van plannen en beleid voor de toekomst van het centrumgebied.
Wij verwachten dat deze subsidie gebruikt kan worden voor projecten waar de voetganger meer ruimte krijgt, zoals pleinen, parken en wandelverbindingen in de wijk.</t>
  </si>
  <si>
    <t xml:space="preserve">Het doel is om de omgeving groener, gezonder en klimaatbestendiger te maken. 
Enkele voorbeeldactiviteiten die worden genoemd (waarvan wij een koppeling zien naar lopen):
- Aanleggen van groene schaduwplekken waar mensen elkaar kunnen ontmoeten en kunnen spelen of sporten.
- Het opzetten van een bewustwordings- of communicatiecampagne.
</t>
  </si>
  <si>
    <t>Subsidie voor activiteiten die bijdragen aan het verbeteren van de kwaliteit, leefbaarheid en vitaliteit van kleine steden en dorpen. De activiteiten zijn opgenomen in een Stads- of dorpsarrangement. 
Wij verwachten dat aanvragen voor maatregelen die lopen bevorderen kanskrijk zijn omdat lopen de vitaliteit en leefbaarheid van een gebied verbetert.</t>
  </si>
  <si>
    <t>Kleine publieksevenementen
Wij verwachten dat deze subsidie gebruikt kan worden voor (hard)loopevenementen.</t>
  </si>
  <si>
    <t>Topsportevenementen
Wij verwachten dat deze subsidie gebruikt kan worden voor (hard)loopevenementen.</t>
  </si>
  <si>
    <t>U kunt subsidie aanvragen voor activiteiten die:
- de fysieke toegankelijkheid verbeteren, zoals het aanpassen van de entree, paden of toiletten;
- bijdragen aan inclusie, zodat ook mensen met een beperking gebruik kunnen maken van uw diensten.
Wij verwachten dat het gebruik van deze subsidie toeristische locaties toegankelijker maakt voor voetgangers (met een beperking)</t>
  </si>
  <si>
    <t>U kunt subsidie aanvragen voor:
- Topsportevenementen: Sportactiviteiten op het hoogste (inter)nationale niveau.
- Breedtesportevenementen: Sportactiviteiten op niet-professioneel niveau, gericht op alle leeftijden en met aandacht voor inclusie.
Wij verwachten dat deze subsidie gebruikt kan worden voor (hard)loopevenementen.</t>
  </si>
  <si>
    <t xml:space="preserve">activiteiten van een sporttakplatform, die bijdragen aan de maatschappelijke opgave ‘Een gezonde Limburger door meer sporten en bewegen’. Een van de sporttakplatforms die wordt ondesteund is Limburg Walking+ (wandelen).
</t>
  </si>
  <si>
    <t>Topsportevenement 
Wij verwachten dat deze subsidie ingezet kan worden voor het organiseren van hardloop- en wandelevenementen</t>
  </si>
  <si>
    <t>(top)sportevenement
Wij verwachten dat deze subsidie ingezet kan worden voor het organiseren van hardloop- en wandelevenementen</t>
  </si>
  <si>
    <t>1.Subsidie kan worden verstrekt voor activiteiten binnen het grondgebied van de provincie Utrecht, die gericht zijn op het realiseren van de ambities, doelen en resultaten zoals beschreven in het Utrechtse programma.
2.De activiteiten, bedoeld in het eerste lid, zijn specifiek gericht op één of meerdere aan de volgende thema's:
a. Bekende, beleefbare en toegankelijke waterlinie waarbij de activiteiten bijdragen aan:
i.  het uitdragen van het verhaal van de Hollandse Waterlinies door de beleving en bekendheid hiervan te vergroten; en/of
ii. het versterken van de toegankelijkheid en het recreatief gebruik van de Hollandse Waterlinies voor wandelaars en fietsers.
Wij verwachten dat deze subsidie gebruikt kan worden voor het verbeteren van wandelroutes.</t>
  </si>
  <si>
    <t>-het ontwikkelen en uitvoeren van educatieve projecten;
-het ontwikkelen en uitvoeren van activiteiten die bijdragen aan de versterking van draagvlak voor natuurbeleid; onderzoek naar recreatiebeleid
-het uitvoeren van natuur- en landschapsgericht onderzoek; onderzoek naar de beleving van recreatie
-het ontwikkelen en uitvoeren van activiteiten die bijdragen aan de beleving van natuur.
-het plaatsen van voorzieningen die bijdragen aan natuurbeleving.
Wij verwachten dat deze subsidie gebruikt kan worden voor het verbeteren of opzetten van wandelroutes of om sociale wandelprogramma's op te zetten.</t>
  </si>
  <si>
    <t>Subsidie wordt slechts verstrekt als de activiteiten voldoen aan:
a.de activiteiten hebben een bovenlokaal niveau door zich te richten op ten minste drie woonkernen;
b.de activiteiten bevorderen de natuurbeleving van inwoners en bezoekers van de provincie Utrecht, anders dan enkel de ontvangers van de subsidie of een kleine selecte groep.</t>
  </si>
  <si>
    <t>initiatieven om de (vrijetijds)economie en de leefbaarheid van West-Drenthe te versterken. Kansrijke koppelingen naar lopen zijn onder andere:
A5. Initiatieven die bijdragen aan een meer gevarieerd toeristisch recreatief aanbod (jaarrond). De initiatieven moeten aansluiten bij de ambities uit het Perspectief op bestemming Drenthe 2030. We geven ruimte aan initiatieven van gezamenlijke marketing(communicatie) of recreatieve productontwikkeling waarbij het verhaal van Drenthe wordt verteld in lijn met de provinciale marketingstrategie (van Marketing Drenthe).
B4. Initiatieven die bijdragen aan vitaliteit, breed welzijn, nieuwe leefstijl (waaronder nieuwe zorgconcepten en zorgcoöperaties)
Wij verwachten dat deze subsidie gebruikt kan worden voor recreatief wandelen om toerisme te versterken en iniatieven waarbij lopen wordt gestimuleerd voor een gezondere leefstijl</t>
  </si>
  <si>
    <t>initiatieven om de (vrijetijds)economie en de leefbaarheid van Oost-Drenthe te versterken. Onder andere: 
A5. Initiatieven die bijdragen aan een meer gevarieerd toeristisch recreatief aanbod (jaarrond). De initiatieven moeten aansluiten bij de ambities uit het Perspectief op bestemming Drenthe 2030. We geven ruimte aan initiatieven van gezamenlijke marketing(communicatie) of recreatieve productontwikkeling waarbij het verhaal van Drenthe wordt verteld in lijn met de provinciale marketingstrategie (van Marketing Drenthe).
B4. Initiatieven die bijdragen aan vitaliteit, breed welzijn, nieuwe leefstijl (waaronder nieuwe zorgconcepten en zorgcoöperaties)
Wij verwachten dat deze subsidie gebruikt kan worden voor recreatief wandelen om toerisme te versterken en iniatieven waarbij lopen wordt gestimuleerd voor een gezondere leefstijl</t>
  </si>
  <si>
    <t>Projecten die bijdragen aan de Lokale Ontwikkelingsstrategie (LOS) van de Alblasserwaard. 
Wij verwachten kansen voor recreatieve wandelpaden  en verbetering van de leefbaarheid in de dorpen.</t>
  </si>
  <si>
    <t>Projecten in het kader van de Lokale Ontwikkelingsstrategie, die bijdragen aan één of meer thema's.
Wij verwachten kansen voor lopen binnen:
- duurzame recreatieve ontwikkeling in balans met het gebied (duurzaam toerisme en recreatie)
- Explorerende samenleving met zorg voor elkaar (sociale samenhang &amp; voorzieningenniveau)</t>
  </si>
  <si>
    <t>https://www.gelderland.nl/subsidies/glb-leader-rivierenland</t>
  </si>
  <si>
    <t>https://www.gelderland.nl/subsidies/glb-leader-geus</t>
  </si>
  <si>
    <t>https://www.gelderland.nl/subsidies/glb-leader-ijsselvallei</t>
  </si>
  <si>
    <t>Projecten uit LOS IJsselvallei. 
Wij verwachten dat deze subsidie gebruikt kan worden voor projecten rondom recreatief lopen.</t>
  </si>
  <si>
    <t>Projecten die bijdragen aan LOS GEUS. 
Wij verwachten dat deze subsidie gebruikt kan worden voor projecten rondom recreatief lopen.</t>
  </si>
  <si>
    <t>Projecten uit LOS Rivierenland. 
Wij verwachten dat deze subsidie gebruikt kan worden voor projecten rondom recreatief lopen.</t>
  </si>
  <si>
    <t>3-jarige onderzoeks- en innovatieprojecten voor stedelijk gebied, gericht op klimaatneutrale en weerbare steden. Een van de thema's waar DUT zich op richt: de 15 minuten stad.
Wij verwachten dat op het thema 15 minuten stad kansen liggen voor het onderwerp lopen.</t>
  </si>
  <si>
    <t xml:space="preserve">Subsidie voor innovatieve pilots die een oplossing bieden voor complexe stedelijke uitdagingen. Projecten moeten nieuwe, creatieve oplossingen testen die verder gaan dan 'business as usual'. Het gaat om lokale pilots die in de gemeente worden uitgevoerd. Meerdere thema's zijn toegestaan: relevante thema's (die raakvlakken hebben met lopen) zijn onder andere mobiliteit, digitalisering en sociale inclusie.
</t>
  </si>
  <si>
    <t xml:space="preserve">tot 1-1-2026
Deze regeling komt terug als 'Gedrags- en inframaatregelen veilig fietsverkeer'. </t>
  </si>
  <si>
    <t xml:space="preserve">2025-2027
</t>
  </si>
  <si>
    <t>Gemeenten kunnen een subsidie aanvragen voor het aanleggen of verbreden van een voetpad dat naast een fietspad ligt. 
(vanaf 2026 zal ook de regeling 
'Eenvoudige maatregelen fietsveiligheid' de mogelijkheid bieden vergelijkbare aanvragen te doen, namelijk het "aanleggen of verbeteren van voorzieningen voor voetgangers" (in het kader van fietsveiligheid).)</t>
  </si>
  <si>
    <t xml:space="preserve">https://www.gelderland.nl/subsidies/eenvoudige-maatregelen-fietsveiligheid </t>
  </si>
  <si>
    <t>Aanvraagtermijn 2 februari t/m 1 januari 2027</t>
  </si>
  <si>
    <r>
      <t xml:space="preserve">VERLOPEN SUBSIDIES
</t>
    </r>
    <r>
      <rPr>
        <sz val="11"/>
        <color theme="0"/>
        <rFont val="Calibri"/>
        <family val="2"/>
        <scheme val="minor"/>
      </rPr>
      <t>Subsidies met een sluitingsdatum van juli 2026 of eerder. Mogelijk worden deze subsidies op een later moment weer actief, maar daar is nu geen informatie over bekend</t>
    </r>
  </si>
  <si>
    <t>Aanvraagtermijn 1 februari 2026  t/m 31 december 2026.</t>
  </si>
  <si>
    <t>Looptijd: 1 januari 2025 tot 31 december 2028
plafondbedrag 2026 bereikt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</si>
</sst>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Red]&quot;€&quot;\ \-#,##0"/>
  </numFmts>
  <fonts count="24" x14ac:knownFonts="1">
    <font>
      <sz val="11"/>
      <color theme="1"/>
      <name val="Calibri"/>
      <family val="2"/>
      <scheme val="minor"/>
    </font>
    <font>
      <sz val="12"/>
      <color theme="1"/>
      <name val="Calibri"/>
      <family val="2"/>
      <scheme val="minor"/>
    </font>
    <font>
      <sz val="12"/>
      <color theme="1"/>
      <name val="Calibri"/>
      <family val="2"/>
      <scheme val="minor"/>
    </font>
    <font>
      <u/>
      <sz val="11"/>
      <color theme="10"/>
      <name val="Calibri"/>
      <family val="2"/>
      <scheme val="minor"/>
    </font>
    <font>
      <sz val="14"/>
      <color theme="0"/>
      <name val="Calibri"/>
      <family val="2"/>
      <scheme val="minor"/>
    </font>
    <font>
      <u/>
      <sz val="12"/>
      <color theme="10"/>
      <name val="Calibri"/>
      <family val="2"/>
      <scheme val="minor"/>
    </font>
    <font>
      <sz val="11"/>
      <color rgb="FF000000"/>
      <name val="Calibri"/>
      <family val="2"/>
    </font>
    <font>
      <sz val="11"/>
      <color rgb="FF000000"/>
      <name val="Calibri"/>
      <family val="2"/>
      <scheme val="minor"/>
    </font>
    <font>
      <u/>
      <sz val="11"/>
      <color rgb="FF000000"/>
      <name val="Calibri"/>
      <family val="2"/>
      <scheme val="minor"/>
    </font>
    <font>
      <sz val="12"/>
      <color rgb="FF000000"/>
      <name val="Calibri"/>
      <family val="2"/>
      <scheme val="minor"/>
    </font>
    <font>
      <sz val="11"/>
      <color rgb="FF242424"/>
      <name val="Aptos Narrow"/>
    </font>
    <font>
      <sz val="11"/>
      <color rgb="FF494949"/>
      <name val="Calibri"/>
      <family val="2"/>
      <scheme val="minor"/>
    </font>
    <font>
      <sz val="9"/>
      <color theme="1"/>
      <name val="Verdana"/>
      <family val="2"/>
      <charset val="1"/>
    </font>
    <font>
      <sz val="11"/>
      <name val="Calibri"/>
      <family val="2"/>
      <scheme val="minor"/>
    </font>
    <font>
      <b/>
      <sz val="11"/>
      <color theme="1"/>
      <name val="Calibri"/>
      <family val="2"/>
      <scheme val="minor"/>
    </font>
    <font>
      <b/>
      <sz val="11"/>
      <name val="Calibri"/>
      <family val="2"/>
      <scheme val="minor"/>
    </font>
    <font>
      <sz val="11"/>
      <name val="Calibri (Hoofdtekst)"/>
    </font>
    <font>
      <sz val="11"/>
      <color rgb="FFFF0000"/>
      <name val="Calibri"/>
      <family val="2"/>
      <scheme val="minor"/>
    </font>
    <font>
      <sz val="11"/>
      <color rgb="FF1F1F1F"/>
      <name val="Arial"/>
      <family val="2"/>
    </font>
    <font>
      <sz val="11"/>
      <color theme="0"/>
      <name val="Calibri"/>
      <family val="2"/>
      <scheme val="minor"/>
    </font>
    <font>
      <b/>
      <sz val="11"/>
      <color theme="0"/>
      <name val="Calibri"/>
      <family val="2"/>
      <scheme val="minor"/>
    </font>
    <font>
      <b/>
      <sz val="11"/>
      <color rgb="FF000000"/>
      <name val="Calibri"/>
      <family val="2"/>
    </font>
    <font>
      <sz val="11"/>
      <color rgb="FF000000"/>
      <name val="Calibri"/>
      <family val="2"/>
      <scheme val="minor"/>
    </font>
    <font>
      <sz val="11"/>
      <color rgb="FF000000"/>
      <name val="Calibri"/>
      <family val="2"/>
    </font>
  </fonts>
  <fills count="8">
    <fill>
      <patternFill patternType="none"/>
    </fill>
    <fill>
      <patternFill patternType="gray125"/>
    </fill>
    <fill>
      <patternFill patternType="solid">
        <fgColor theme="4"/>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3"/>
        <bgColor indexed="64"/>
      </patternFill>
    </fill>
  </fills>
  <borders count="6">
    <border>
      <left/>
      <right/>
      <top/>
      <bottom/>
      <diagonal/>
    </border>
    <border>
      <left style="thick">
        <color theme="4"/>
      </left>
      <right/>
      <top/>
      <bottom/>
      <diagonal/>
    </border>
    <border>
      <left style="thin">
        <color rgb="FF000000"/>
      </left>
      <right/>
      <top/>
      <bottom/>
      <diagonal/>
    </border>
    <border>
      <left/>
      <right style="thin">
        <color rgb="FF000000"/>
      </right>
      <top/>
      <bottom/>
      <diagonal/>
    </border>
    <border>
      <left style="thin">
        <color indexed="64"/>
      </left>
      <right/>
      <top/>
      <bottom/>
      <diagonal/>
    </border>
    <border>
      <left/>
      <right style="thin">
        <color indexed="64"/>
      </right>
      <top/>
      <bottom/>
      <diagonal/>
    </border>
  </borders>
  <cellStyleXfs count="2">
    <xf numFmtId="0" fontId="0" fillId="0" borderId="0"/>
    <xf numFmtId="0" fontId="3" fillId="0" borderId="0" applyNumberFormat="0" applyFill="0" applyBorder="0" applyAlignment="0" applyProtection="0"/>
  </cellStyleXfs>
  <cellXfs count="125">
    <xf numFmtId="0" fontId="0" fillId="0" borderId="0" xfId="0"/>
    <xf numFmtId="0" fontId="0" fillId="0" borderId="0" xfId="0" applyAlignment="1">
      <alignment horizontal="left"/>
    </xf>
    <xf numFmtId="0" fontId="0" fillId="2" borderId="0" xfId="0" applyFill="1" applyAlignment="1">
      <alignment horizontal="left"/>
    </xf>
    <xf numFmtId="0" fontId="4" fillId="2" borderId="0" xfId="0" applyFont="1" applyFill="1" applyAlignment="1">
      <alignment horizontal="left" wrapText="1"/>
    </xf>
    <xf numFmtId="0" fontId="0" fillId="0" borderId="1" xfId="0" applyBorder="1" applyAlignment="1">
      <alignment horizontal="left"/>
    </xf>
    <xf numFmtId="0" fontId="0" fillId="4" borderId="0" xfId="0" applyFill="1" applyAlignment="1">
      <alignment horizontal="left"/>
    </xf>
    <xf numFmtId="0" fontId="0" fillId="4" borderId="1" xfId="0" applyFill="1" applyBorder="1" applyAlignment="1">
      <alignment horizontal="left"/>
    </xf>
    <xf numFmtId="0" fontId="0" fillId="4" borderId="0" xfId="0" applyFill="1" applyAlignment="1">
      <alignment horizontal="left" vertical="top" wrapText="1"/>
    </xf>
    <xf numFmtId="0" fontId="0" fillId="5" borderId="0" xfId="0" applyFill="1" applyAlignment="1">
      <alignment horizontal="left" vertical="top" wrapText="1"/>
    </xf>
    <xf numFmtId="0" fontId="0" fillId="0" borderId="0" xfId="0" applyAlignment="1">
      <alignment horizontal="left" wrapText="1"/>
    </xf>
    <xf numFmtId="0" fontId="0" fillId="5" borderId="0" xfId="0" applyFill="1" applyAlignment="1">
      <alignment horizontal="left" wrapText="1"/>
    </xf>
    <xf numFmtId="0" fontId="0" fillId="4" borderId="0" xfId="0" applyFill="1" applyAlignment="1">
      <alignment horizontal="left" wrapText="1"/>
    </xf>
    <xf numFmtId="0" fontId="0" fillId="2" borderId="1" xfId="0" applyFill="1" applyBorder="1" applyAlignment="1">
      <alignment horizontal="left"/>
    </xf>
    <xf numFmtId="0" fontId="0" fillId="4" borderId="0" xfId="0" applyFill="1" applyAlignment="1">
      <alignment vertical="top" wrapText="1"/>
    </xf>
    <xf numFmtId="0" fontId="3" fillId="5" borderId="0" xfId="1" applyFill="1" applyAlignment="1">
      <alignment horizontal="left"/>
    </xf>
    <xf numFmtId="0" fontId="4" fillId="2" borderId="0" xfId="0" applyFont="1" applyFill="1" applyAlignment="1">
      <alignment wrapText="1"/>
    </xf>
    <xf numFmtId="0" fontId="0" fillId="0" borderId="2" xfId="0" applyBorder="1" applyAlignment="1">
      <alignment horizontal="left"/>
    </xf>
    <xf numFmtId="0" fontId="4" fillId="2" borderId="3" xfId="0" applyFont="1" applyFill="1" applyBorder="1" applyAlignment="1">
      <alignment wrapText="1"/>
    </xf>
    <xf numFmtId="0" fontId="0" fillId="0" borderId="3" xfId="0" applyBorder="1"/>
    <xf numFmtId="0" fontId="0" fillId="0" borderId="0" xfId="0" quotePrefix="1" applyAlignment="1">
      <alignment wrapText="1"/>
    </xf>
    <xf numFmtId="0" fontId="3" fillId="5" borderId="0" xfId="1" applyFill="1" applyAlignment="1">
      <alignment vertical="top" wrapText="1"/>
    </xf>
    <xf numFmtId="0" fontId="7" fillId="5" borderId="0" xfId="0" applyFont="1" applyFill="1" applyAlignment="1">
      <alignment vertical="top" wrapText="1"/>
    </xf>
    <xf numFmtId="0" fontId="0" fillId="4" borderId="3" xfId="0" applyFill="1" applyBorder="1" applyAlignment="1">
      <alignment wrapText="1"/>
    </xf>
    <xf numFmtId="0" fontId="0" fillId="4" borderId="2" xfId="0" applyFill="1" applyBorder="1" applyAlignment="1">
      <alignment horizontal="left" wrapText="1"/>
    </xf>
    <xf numFmtId="0" fontId="0" fillId="2" borderId="0" xfId="0" applyFill="1" applyAlignment="1">
      <alignment horizontal="left" vertical="top" wrapText="1"/>
    </xf>
    <xf numFmtId="0" fontId="4" fillId="2" borderId="2" xfId="0" applyFont="1" applyFill="1" applyBorder="1" applyAlignment="1">
      <alignment horizontal="left" wrapText="1"/>
    </xf>
    <xf numFmtId="0" fontId="0" fillId="4" borderId="3" xfId="0" applyFill="1" applyBorder="1" applyAlignment="1">
      <alignment vertical="top" wrapText="1"/>
    </xf>
    <xf numFmtId="0" fontId="0" fillId="5" borderId="2" xfId="0" applyFill="1" applyBorder="1" applyAlignment="1">
      <alignment horizontal="left" vertical="top" wrapText="1"/>
    </xf>
    <xf numFmtId="0" fontId="0" fillId="5" borderId="0" xfId="0" applyFill="1" applyAlignment="1">
      <alignment vertical="top" wrapText="1"/>
    </xf>
    <xf numFmtId="9" fontId="0" fillId="5" borderId="0" xfId="0" applyNumberFormat="1" applyFill="1" applyAlignment="1">
      <alignment horizontal="left" vertical="top" wrapText="1"/>
    </xf>
    <xf numFmtId="0" fontId="0" fillId="5" borderId="5" xfId="0" applyFill="1" applyBorder="1" applyAlignment="1">
      <alignment horizontal="left" vertical="top" wrapText="1"/>
    </xf>
    <xf numFmtId="0" fontId="0" fillId="6" borderId="0" xfId="0" applyFill="1" applyAlignment="1">
      <alignment horizontal="left" vertical="top" wrapText="1"/>
    </xf>
    <xf numFmtId="0" fontId="7" fillId="6" borderId="0" xfId="0" applyFont="1" applyFill="1" applyAlignment="1">
      <alignment horizontal="left" vertical="top" wrapText="1"/>
    </xf>
    <xf numFmtId="0" fontId="2" fillId="4" borderId="0" xfId="0" applyFont="1" applyFill="1" applyAlignment="1">
      <alignment horizontal="left" vertical="top" wrapText="1"/>
    </xf>
    <xf numFmtId="0" fontId="2" fillId="3" borderId="0" xfId="0" applyFont="1" applyFill="1" applyAlignment="1">
      <alignment horizontal="left" vertical="top" wrapText="1"/>
    </xf>
    <xf numFmtId="0" fontId="2" fillId="3" borderId="2" xfId="0" applyFont="1" applyFill="1" applyBorder="1" applyAlignment="1">
      <alignment horizontal="left" vertical="top" wrapText="1"/>
    </xf>
    <xf numFmtId="0" fontId="2" fillId="3" borderId="3" xfId="0" applyFont="1" applyFill="1" applyBorder="1" applyAlignment="1">
      <alignment vertical="top" wrapText="1"/>
    </xf>
    <xf numFmtId="0" fontId="2" fillId="3" borderId="0" xfId="0" applyFont="1" applyFill="1" applyAlignment="1">
      <alignment vertical="top" wrapText="1"/>
    </xf>
    <xf numFmtId="0" fontId="2" fillId="4" borderId="2" xfId="0" applyFont="1" applyFill="1" applyBorder="1" applyAlignment="1">
      <alignment horizontal="left" vertical="top" wrapText="1"/>
    </xf>
    <xf numFmtId="14" fontId="2" fillId="4" borderId="0" xfId="0" applyNumberFormat="1" applyFont="1" applyFill="1" applyAlignment="1">
      <alignment horizontal="left" vertical="top" wrapText="1"/>
    </xf>
    <xf numFmtId="0" fontId="2" fillId="4" borderId="3" xfId="0" applyFont="1" applyFill="1" applyBorder="1" applyAlignment="1">
      <alignment vertical="top" wrapText="1"/>
    </xf>
    <xf numFmtId="0" fontId="2" fillId="4" borderId="0" xfId="0" applyFont="1" applyFill="1" applyAlignment="1">
      <alignment vertical="top" wrapText="1"/>
    </xf>
    <xf numFmtId="0" fontId="2" fillId="5" borderId="0" xfId="0" applyFont="1" applyFill="1" applyAlignment="1">
      <alignment horizontal="left" vertical="top" wrapText="1"/>
    </xf>
    <xf numFmtId="0" fontId="2" fillId="5" borderId="2" xfId="0" applyFont="1" applyFill="1" applyBorder="1" applyAlignment="1">
      <alignment horizontal="left" vertical="top" wrapText="1"/>
    </xf>
    <xf numFmtId="0" fontId="2" fillId="5" borderId="3" xfId="0" applyFont="1" applyFill="1" applyBorder="1" applyAlignment="1">
      <alignment vertical="top" wrapText="1"/>
    </xf>
    <xf numFmtId="0" fontId="2" fillId="5" borderId="0" xfId="0" applyFont="1" applyFill="1" applyAlignment="1">
      <alignment vertical="top" wrapText="1"/>
    </xf>
    <xf numFmtId="164" fontId="2" fillId="3" borderId="0" xfId="0" applyNumberFormat="1" applyFont="1" applyFill="1" applyAlignment="1">
      <alignment horizontal="left" vertical="top" wrapText="1"/>
    </xf>
    <xf numFmtId="9" fontId="2" fillId="3" borderId="0" xfId="0" applyNumberFormat="1" applyFont="1" applyFill="1" applyAlignment="1">
      <alignment horizontal="left" vertical="top" wrapText="1"/>
    </xf>
    <xf numFmtId="0" fontId="5" fillId="3" borderId="0" xfId="1" applyFont="1" applyFill="1" applyAlignment="1">
      <alignment horizontal="left" vertical="top" wrapText="1"/>
    </xf>
    <xf numFmtId="0" fontId="2" fillId="3" borderId="1" xfId="0" applyFont="1" applyFill="1" applyBorder="1" applyAlignment="1">
      <alignment horizontal="left" vertical="top"/>
    </xf>
    <xf numFmtId="0" fontId="2" fillId="3" borderId="0" xfId="0" applyFont="1" applyFill="1" applyAlignment="1">
      <alignment horizontal="left" vertical="top"/>
    </xf>
    <xf numFmtId="0" fontId="0" fillId="3" borderId="0" xfId="0" applyFill="1" applyAlignment="1">
      <alignment horizontal="left" vertical="top"/>
    </xf>
    <xf numFmtId="9" fontId="2" fillId="4" borderId="0" xfId="0" applyNumberFormat="1" applyFont="1" applyFill="1" applyAlignment="1">
      <alignment horizontal="left" vertical="top" wrapText="1"/>
    </xf>
    <xf numFmtId="0" fontId="5" fillId="4" borderId="0" xfId="1" applyFont="1" applyFill="1" applyAlignment="1">
      <alignment horizontal="left" vertical="top" wrapText="1"/>
    </xf>
    <xf numFmtId="0" fontId="2" fillId="4" borderId="1" xfId="0" applyFont="1" applyFill="1" applyBorder="1" applyAlignment="1">
      <alignment horizontal="left" vertical="top"/>
    </xf>
    <xf numFmtId="0" fontId="2" fillId="4" borderId="0" xfId="0" applyFont="1" applyFill="1" applyAlignment="1">
      <alignment horizontal="left" vertical="top"/>
    </xf>
    <xf numFmtId="0" fontId="0" fillId="4" borderId="0" xfId="0" applyFill="1" applyAlignment="1">
      <alignment horizontal="left" vertical="top"/>
    </xf>
    <xf numFmtId="0" fontId="3" fillId="4" borderId="0" xfId="1" applyFill="1" applyAlignment="1">
      <alignment horizontal="left" vertical="top" wrapText="1"/>
    </xf>
    <xf numFmtId="9" fontId="2" fillId="5" borderId="0" xfId="0" applyNumberFormat="1" applyFont="1" applyFill="1" applyAlignment="1">
      <alignment horizontal="left" vertical="top" wrapText="1"/>
    </xf>
    <xf numFmtId="0" fontId="5" fillId="5" borderId="0" xfId="1" applyFont="1" applyFill="1" applyAlignment="1">
      <alignment vertical="top" wrapText="1"/>
    </xf>
    <xf numFmtId="0" fontId="2" fillId="5" borderId="1" xfId="0" applyFont="1" applyFill="1" applyBorder="1" applyAlignment="1">
      <alignment horizontal="left" vertical="top"/>
    </xf>
    <xf numFmtId="0" fontId="2" fillId="5" borderId="0" xfId="0" applyFont="1" applyFill="1" applyAlignment="1">
      <alignment horizontal="left" vertical="top"/>
    </xf>
    <xf numFmtId="0" fontId="0" fillId="5" borderId="0" xfId="0" applyFill="1" applyAlignment="1">
      <alignment horizontal="left" vertical="top"/>
    </xf>
    <xf numFmtId="0" fontId="5" fillId="4" borderId="0" xfId="1" applyFont="1" applyFill="1" applyAlignment="1">
      <alignment vertical="top" wrapText="1"/>
    </xf>
    <xf numFmtId="0" fontId="7" fillId="5" borderId="0" xfId="0" applyFont="1" applyFill="1" applyAlignment="1">
      <alignment horizontal="left" vertical="top"/>
    </xf>
    <xf numFmtId="0" fontId="3" fillId="5" borderId="0" xfId="1" applyFill="1" applyAlignment="1">
      <alignment horizontal="left" vertical="top" wrapText="1"/>
    </xf>
    <xf numFmtId="0" fontId="0" fillId="4" borderId="2" xfId="0" applyFill="1" applyBorder="1" applyAlignment="1">
      <alignment horizontal="left" vertical="top" wrapText="1"/>
    </xf>
    <xf numFmtId="0" fontId="7" fillId="4" borderId="0" xfId="0" applyFont="1" applyFill="1" applyAlignment="1">
      <alignment horizontal="left" vertical="top" wrapText="1"/>
    </xf>
    <xf numFmtId="0" fontId="0" fillId="4" borderId="1" xfId="0" applyFill="1" applyBorder="1" applyAlignment="1">
      <alignment horizontal="left" vertical="top"/>
    </xf>
    <xf numFmtId="0" fontId="0" fillId="5" borderId="3" xfId="0" applyFill="1" applyBorder="1" applyAlignment="1">
      <alignment vertical="top" wrapText="1"/>
    </xf>
    <xf numFmtId="0" fontId="0" fillId="5" borderId="1" xfId="0" applyFill="1" applyBorder="1" applyAlignment="1">
      <alignment horizontal="left" vertical="top"/>
    </xf>
    <xf numFmtId="0" fontId="17" fillId="4" borderId="0" xfId="0" applyFont="1" applyFill="1" applyAlignment="1">
      <alignment horizontal="left" vertical="top" wrapText="1"/>
    </xf>
    <xf numFmtId="0" fontId="0" fillId="5" borderId="0" xfId="0" quotePrefix="1" applyFill="1" applyAlignment="1">
      <alignment horizontal="left" vertical="top" wrapText="1"/>
    </xf>
    <xf numFmtId="0" fontId="0" fillId="0" borderId="0" xfId="0" applyAlignment="1">
      <alignment horizontal="left" vertical="top"/>
    </xf>
    <xf numFmtId="0" fontId="0" fillId="5" borderId="0" xfId="0" quotePrefix="1" applyFill="1" applyAlignment="1">
      <alignment vertical="top" wrapText="1"/>
    </xf>
    <xf numFmtId="0" fontId="7" fillId="4" borderId="0" xfId="0" applyFont="1" applyFill="1" applyAlignment="1">
      <alignment vertical="top" wrapText="1"/>
    </xf>
    <xf numFmtId="9" fontId="0" fillId="4" borderId="0" xfId="0" applyNumberFormat="1" applyFill="1" applyAlignment="1">
      <alignment horizontal="left" vertical="top" wrapText="1"/>
    </xf>
    <xf numFmtId="0" fontId="3" fillId="4" borderId="0" xfId="1" applyFill="1" applyAlignment="1">
      <alignment vertical="top" wrapText="1"/>
    </xf>
    <xf numFmtId="0" fontId="10" fillId="5" borderId="0" xfId="0" applyFont="1" applyFill="1" applyAlignment="1">
      <alignment vertical="top" wrapText="1"/>
    </xf>
    <xf numFmtId="0" fontId="10" fillId="4" borderId="5" xfId="0" applyFont="1" applyFill="1" applyBorder="1" applyAlignment="1">
      <alignment vertical="top" wrapText="1"/>
    </xf>
    <xf numFmtId="0" fontId="0" fillId="4" borderId="5" xfId="0" applyFill="1" applyBorder="1" applyAlignment="1">
      <alignment vertical="top" wrapText="1"/>
    </xf>
    <xf numFmtId="0" fontId="10" fillId="4" borderId="0" xfId="0" applyFont="1" applyFill="1" applyAlignment="1">
      <alignment vertical="top" wrapText="1"/>
    </xf>
    <xf numFmtId="0" fontId="3" fillId="4" borderId="0" xfId="1" applyFill="1" applyBorder="1" applyAlignment="1">
      <alignment vertical="top" wrapText="1"/>
    </xf>
    <xf numFmtId="9" fontId="13" fillId="5" borderId="0" xfId="0" applyNumberFormat="1" applyFont="1" applyFill="1" applyAlignment="1">
      <alignment horizontal="left" vertical="top" wrapText="1"/>
    </xf>
    <xf numFmtId="0" fontId="0" fillId="4" borderId="0" xfId="0" quotePrefix="1" applyFill="1" applyAlignment="1">
      <alignment horizontal="left" vertical="top" wrapText="1"/>
    </xf>
    <xf numFmtId="49" fontId="0" fillId="4" borderId="0" xfId="0" applyNumberFormat="1" applyFill="1" applyAlignment="1">
      <alignment vertical="top" wrapText="1"/>
    </xf>
    <xf numFmtId="49" fontId="0" fillId="4" borderId="0" xfId="0" quotePrefix="1" applyNumberFormat="1" applyFill="1" applyAlignment="1">
      <alignment horizontal="left" vertical="top" wrapText="1"/>
    </xf>
    <xf numFmtId="0" fontId="16" fillId="5" borderId="0" xfId="0" applyFont="1" applyFill="1" applyAlignment="1">
      <alignment horizontal="left" vertical="top" wrapText="1"/>
    </xf>
    <xf numFmtId="9" fontId="0" fillId="5" borderId="0" xfId="0" quotePrefix="1" applyNumberFormat="1" applyFill="1" applyAlignment="1">
      <alignment horizontal="left" vertical="top" wrapText="1"/>
    </xf>
    <xf numFmtId="0" fontId="0" fillId="4" borderId="4" xfId="0" applyFill="1" applyBorder="1" applyAlignment="1">
      <alignment horizontal="left" vertical="top" wrapText="1"/>
    </xf>
    <xf numFmtId="0" fontId="11" fillId="4" borderId="5" xfId="0" applyFont="1" applyFill="1" applyBorder="1" applyAlignment="1">
      <alignment vertical="top" wrapText="1"/>
    </xf>
    <xf numFmtId="0" fontId="13" fillId="5" borderId="0" xfId="0" applyFont="1" applyFill="1" applyAlignment="1">
      <alignment horizontal="left" vertical="top" wrapText="1"/>
    </xf>
    <xf numFmtId="0" fontId="7" fillId="4" borderId="3" xfId="1" applyFont="1" applyFill="1" applyBorder="1" applyAlignment="1">
      <alignment vertical="top" wrapText="1"/>
    </xf>
    <xf numFmtId="0" fontId="7" fillId="5" borderId="0" xfId="0" applyFont="1" applyFill="1" applyAlignment="1">
      <alignment horizontal="left" vertical="top" wrapText="1"/>
    </xf>
    <xf numFmtId="9" fontId="7" fillId="5" borderId="0" xfId="0" applyNumberFormat="1" applyFont="1" applyFill="1" applyAlignment="1">
      <alignment horizontal="left" vertical="top" wrapText="1"/>
    </xf>
    <xf numFmtId="0" fontId="7" fillId="4" borderId="3" xfId="0" applyFont="1" applyFill="1" applyBorder="1" applyAlignment="1">
      <alignment vertical="top" wrapText="1"/>
    </xf>
    <xf numFmtId="0" fontId="22" fillId="5" borderId="0" xfId="0" applyFont="1" applyFill="1" applyAlignment="1">
      <alignment vertical="top" wrapText="1"/>
    </xf>
    <xf numFmtId="0" fontId="22" fillId="4" borderId="0" xfId="0" applyFont="1" applyFill="1" applyAlignment="1">
      <alignment horizontal="left" vertical="top" wrapText="1"/>
    </xf>
    <xf numFmtId="0" fontId="23" fillId="5" borderId="0" xfId="0" applyFont="1" applyFill="1" applyAlignment="1">
      <alignment vertical="top" wrapText="1"/>
    </xf>
    <xf numFmtId="0" fontId="6" fillId="5" borderId="0" xfId="0" applyFont="1" applyFill="1" applyAlignment="1">
      <alignment horizontal="left" vertical="top" wrapText="1"/>
    </xf>
    <xf numFmtId="0" fontId="6" fillId="4" borderId="0" xfId="0" applyFont="1" applyFill="1" applyAlignment="1">
      <alignment vertical="top" wrapText="1"/>
    </xf>
    <xf numFmtId="0" fontId="6" fillId="4" borderId="0" xfId="0" applyFont="1" applyFill="1" applyAlignment="1">
      <alignment horizontal="left" vertical="top" wrapText="1"/>
    </xf>
    <xf numFmtId="3" fontId="0" fillId="5" borderId="0" xfId="0" applyNumberFormat="1" applyFill="1" applyAlignment="1">
      <alignment horizontal="left" vertical="top" wrapText="1"/>
    </xf>
    <xf numFmtId="164" fontId="0" fillId="5" borderId="0" xfId="0" applyNumberFormat="1" applyFill="1" applyAlignment="1">
      <alignment horizontal="left" vertical="top" wrapText="1"/>
    </xf>
    <xf numFmtId="0" fontId="14" fillId="5" borderId="0" xfId="0" applyFont="1" applyFill="1" applyAlignment="1">
      <alignment horizontal="left" vertical="top" wrapText="1"/>
    </xf>
    <xf numFmtId="0" fontId="5" fillId="5" borderId="0" xfId="1" applyFont="1" applyFill="1" applyAlignment="1">
      <alignment horizontal="left" vertical="top" wrapText="1"/>
    </xf>
    <xf numFmtId="15" fontId="0" fillId="4" borderId="0" xfId="0" applyNumberFormat="1" applyFill="1" applyAlignment="1">
      <alignment horizontal="left" vertical="top" wrapText="1"/>
    </xf>
    <xf numFmtId="0" fontId="12" fillId="4" borderId="0" xfId="0" applyFont="1" applyFill="1" applyAlignment="1">
      <alignment vertical="top" wrapText="1"/>
    </xf>
    <xf numFmtId="0" fontId="1" fillId="5" borderId="3" xfId="0" applyFont="1" applyFill="1" applyBorder="1" applyAlignment="1">
      <alignment vertical="top" wrapText="1"/>
    </xf>
    <xf numFmtId="0" fontId="1" fillId="3" borderId="0" xfId="0" quotePrefix="1" applyFont="1" applyFill="1" applyAlignment="1">
      <alignment horizontal="left" vertical="top" wrapText="1"/>
    </xf>
    <xf numFmtId="0" fontId="0" fillId="4" borderId="0" xfId="0" quotePrefix="1" applyFill="1" applyAlignment="1">
      <alignment vertical="top" wrapText="1"/>
    </xf>
    <xf numFmtId="0" fontId="16" fillId="5" borderId="0" xfId="0" applyFont="1" applyFill="1" applyAlignment="1">
      <alignment vertical="top" wrapText="1"/>
    </xf>
    <xf numFmtId="0" fontId="1" fillId="4" borderId="0" xfId="0" quotePrefix="1" applyFont="1" applyFill="1" applyAlignment="1">
      <alignment horizontal="left" vertical="top" wrapText="1"/>
    </xf>
    <xf numFmtId="0" fontId="1" fillId="5" borderId="0" xfId="0" applyFont="1" applyFill="1" applyAlignment="1">
      <alignment horizontal="left" vertical="top" wrapText="1"/>
    </xf>
    <xf numFmtId="0" fontId="1" fillId="5" borderId="0" xfId="0" applyFont="1" applyFill="1" applyAlignment="1">
      <alignment vertical="top" wrapText="1"/>
    </xf>
    <xf numFmtId="0" fontId="1" fillId="3" borderId="0" xfId="0" applyFont="1" applyFill="1" applyAlignment="1">
      <alignment vertical="top" wrapText="1"/>
    </xf>
    <xf numFmtId="0" fontId="1" fillId="4" borderId="0" xfId="0" applyFont="1" applyFill="1" applyAlignment="1">
      <alignment horizontal="left" vertical="top" wrapText="1"/>
    </xf>
    <xf numFmtId="0" fontId="1" fillId="4" borderId="0" xfId="0" applyFont="1" applyFill="1" applyAlignment="1">
      <alignment vertical="top" wrapText="1"/>
    </xf>
    <xf numFmtId="0" fontId="6" fillId="4" borderId="2" xfId="0" applyFont="1" applyFill="1" applyBorder="1" applyAlignment="1">
      <alignment vertical="top" wrapText="1"/>
    </xf>
    <xf numFmtId="0" fontId="8" fillId="4" borderId="0" xfId="1" applyFont="1" applyFill="1" applyBorder="1" applyAlignment="1">
      <alignment vertical="top" wrapText="1"/>
    </xf>
    <xf numFmtId="0" fontId="9" fillId="4" borderId="1" xfId="0" applyFont="1" applyFill="1" applyBorder="1" applyAlignment="1">
      <alignment horizontal="left" vertical="top"/>
    </xf>
    <xf numFmtId="0" fontId="9" fillId="4" borderId="0" xfId="0" applyFont="1" applyFill="1" applyAlignment="1">
      <alignment horizontal="left" vertical="top"/>
    </xf>
    <xf numFmtId="0" fontId="7" fillId="4" borderId="0" xfId="0" applyFont="1" applyFill="1" applyAlignment="1">
      <alignment horizontal="left" vertical="top"/>
    </xf>
    <xf numFmtId="0" fontId="19" fillId="7" borderId="0" xfId="0" applyFont="1" applyFill="1" applyAlignment="1">
      <alignment horizontal="left" vertical="top" wrapText="1"/>
    </xf>
    <xf numFmtId="0" fontId="20" fillId="7" borderId="0" xfId="0" applyFont="1" applyFill="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limburg.nl/loket/subsidies/actuele-subsidies/subsidieregelingen/@10759/subsidie-brede-sociale-0/" TargetMode="External"/><Relationship Id="rId21" Type="http://schemas.openxmlformats.org/officeDocument/2006/relationships/hyperlink" Target="https://www.provincie.drenthe.nl/loket/producten-diensten/subsidie-dorpsvernieuwing-drenthe/" TargetMode="External"/><Relationship Id="rId34" Type="http://schemas.openxmlformats.org/officeDocument/2006/relationships/hyperlink" Target="https://www.rvo.nl/subsidies-financiering/leader-uitvoering-projecten-overijssel" TargetMode="External"/><Relationship Id="rId42" Type="http://schemas.openxmlformats.org/officeDocument/2006/relationships/hyperlink" Target="https://www.provincie-utrecht.nl/loket/subsidies/regeling-hollandse-waterlinies" TargetMode="External"/><Relationship Id="rId47" Type="http://schemas.openxmlformats.org/officeDocument/2006/relationships/hyperlink" Target="https://regelen.overijssel.nl/Producten_en_diensten/Subsidies/Werken_en_ondernemen/Vitaliteit_van_steden_stadsarrangementen" TargetMode="External"/><Relationship Id="rId50" Type="http://schemas.openxmlformats.org/officeDocument/2006/relationships/hyperlink" Target="https://www.provinciegroningen.nl/subsidies/wonen-en-welzijn/gezonde-leefstijlinitiatieven-provincie-groningen/" TargetMode="External"/><Relationship Id="rId55" Type="http://schemas.openxmlformats.org/officeDocument/2006/relationships/hyperlink" Target="https://www.snn.nl/subsidies-voor-particulieren/loket-leefbaarheid-nationaal-programma-groningen" TargetMode="External"/><Relationship Id="rId63" Type="http://schemas.openxmlformats.org/officeDocument/2006/relationships/hyperlink" Target="https://www.limburg.nl/loket/subsidies/actuele-subsidies/subsidieregelingen-leefbaarheid/@10630/subsidie-leefbaarheid-publieke-0/" TargetMode="External"/><Relationship Id="rId7" Type="http://schemas.openxmlformats.org/officeDocument/2006/relationships/hyperlink" Target="https://www.verkeerseducatiegelderland.nl/lessen" TargetMode="External"/><Relationship Id="rId2" Type="http://schemas.openxmlformats.org/officeDocument/2006/relationships/hyperlink" Target="https://www.gelderland.nl/subsidies/kruisingen-en-fietsoversteken" TargetMode="External"/><Relationship Id="rId16" Type="http://schemas.openxmlformats.org/officeDocument/2006/relationships/hyperlink" Target="https://www.denhaag.nl/nl/subsidies/subsidie-grote-publieksevenementen-aanvragen/" TargetMode="External"/><Relationship Id="rId29" Type="http://schemas.openxmlformats.org/officeDocument/2006/relationships/hyperlink" Target="https://www.provincie.drenthe.nl/loket/producten-diensten/subsidie-toegankelijke-bedrijven/" TargetMode="External"/><Relationship Id="rId11" Type="http://schemas.openxmlformats.org/officeDocument/2006/relationships/hyperlink" Target="https://www.rvo.nl/subsidies-financiering/life;%20https:/cinea.ec.europa.eu/programmes/life_en" TargetMode="External"/><Relationship Id="rId24" Type="http://schemas.openxmlformats.org/officeDocument/2006/relationships/hyperlink" Target="https://www.limburg.nl/@10619/subsidie-leefbaarheid-stichtingen/" TargetMode="External"/><Relationship Id="rId32" Type="http://schemas.openxmlformats.org/officeDocument/2006/relationships/hyperlink" Target="https://www.rvo.nl/subsidies-financiering/leader-uitvoering-projecten-flevoland" TargetMode="External"/><Relationship Id="rId37" Type="http://schemas.openxmlformats.org/officeDocument/2006/relationships/hyperlink" Target="https://dutpartnership.eu/dut-calls" TargetMode="External"/><Relationship Id="rId40" Type="http://schemas.openxmlformats.org/officeDocument/2006/relationships/hyperlink" Target="https://www.flevoland.nl/wat-doen-we/natuur/beheer-van-de-natuurgebieden" TargetMode="External"/><Relationship Id="rId45" Type="http://schemas.openxmlformats.org/officeDocument/2006/relationships/hyperlink" Target="https://www.provincie-utrecht.nl/loket/subsidies/subsidieregeling-vitale-kernen-provincie-utrecht-2025-2027" TargetMode="External"/><Relationship Id="rId53" Type="http://schemas.openxmlformats.org/officeDocument/2006/relationships/hyperlink" Target="https://www.zuid-holland.nl/online-regelen/subsidies/subsidies/recreatie-toerisme-sport-gezondheid/" TargetMode="External"/><Relationship Id="rId58" Type="http://schemas.openxmlformats.org/officeDocument/2006/relationships/hyperlink" Target="https://lokaleregelgeving.overheid.nl/CVDR717745/3" TargetMode="External"/><Relationship Id="rId66" Type="http://schemas.openxmlformats.org/officeDocument/2006/relationships/hyperlink" Target="https://www.gelderland.nl/subsidies/eenvoudige-maatregelen-fietsveiligheid" TargetMode="External"/><Relationship Id="rId5" Type="http://schemas.openxmlformats.org/officeDocument/2006/relationships/hyperlink" Target="https://www.zonmw.nl/nl/subsidie/wijkscan-gezonde-leefomgeving-bewegen-en-ontmoeten-voor-ouderen" TargetMode="External"/><Relationship Id="rId61" Type="http://schemas.openxmlformats.org/officeDocument/2006/relationships/hyperlink" Target="https://opendata.zuid-holland.nl/geonetwork/srv/dut/catalog.search" TargetMode="External"/><Relationship Id="rId19" Type="http://schemas.openxmlformats.org/officeDocument/2006/relationships/hyperlink" Target="https://www.denhaag.nl/nl/subsidies/subsidie-kleine-publieksevenementen-aanvragen/" TargetMode="External"/><Relationship Id="rId14" Type="http://schemas.openxmlformats.org/officeDocument/2006/relationships/hyperlink" Target="https://www.denhaag.nl/nl/subsidies/subsidie-sociale-initiatieven-in-de-wijk-aanvragen/" TargetMode="External"/><Relationship Id="rId22" Type="http://schemas.openxmlformats.org/officeDocument/2006/relationships/hyperlink" Target="https://www.provincie.drenthe.nl/loket/producten-diensten/leader-west-drenthe/" TargetMode="External"/><Relationship Id="rId27" Type="http://schemas.openxmlformats.org/officeDocument/2006/relationships/hyperlink" Target="https://www.provincie.drenthe.nl/loket/producten-diensten/subsidie-thematische-wandelroutes/" TargetMode="External"/><Relationship Id="rId30" Type="http://schemas.openxmlformats.org/officeDocument/2006/relationships/hyperlink" Target="https://www.provincie.drenthe.nl/loket/producten-diensten/subsidie-grote-kernen-fonds-drenthe/" TargetMode="External"/><Relationship Id="rId35" Type="http://schemas.openxmlformats.org/officeDocument/2006/relationships/hyperlink" Target="https://www.rvo.nl/subsidies-financiering/leader-uitvoering-projecten-utrecht" TargetMode="External"/><Relationship Id="rId43" Type="http://schemas.openxmlformats.org/officeDocument/2006/relationships/hyperlink" Target="https://www.provincie-utrecht.nl/loket/subsidies/groene-gezonde-en-klimaatbestendige-steden-en-dorpen-2025-2027" TargetMode="External"/><Relationship Id="rId48" Type="http://schemas.openxmlformats.org/officeDocument/2006/relationships/hyperlink" Target="https://regelen.overijssel.nl/Producten_en_diensten/Subsidies/Verkeer_en_vervoer/Verduurzamen_mobiliteitsbeleid_werkgevers" TargetMode="External"/><Relationship Id="rId56" Type="http://schemas.openxmlformats.org/officeDocument/2006/relationships/hyperlink" Target="https://www.provinciegroningen.nl/subsidies/wonen-en-welzijn/projecten-gronings-provinciaal-beweegakkoord/" TargetMode="External"/><Relationship Id="rId64" Type="http://schemas.openxmlformats.org/officeDocument/2006/relationships/hyperlink" Target="https://eur01.safelinks.protection.outlook.com/?url=https%3A%2F%2Fwww.denhaag.nl%2Fnl%2Fsubsidies%2Fsubsidie-samen-sociaal-en-vitaal-2024%2F&amp;data=05%7C02%7Cfrank.bouma%40rvo.nl%7C8ca7070e1d5047eb1d1408dd9dde959f%7C1321633ef6b944e2a44f59b9d264ecb7%7C0%7C0%7C638840301490422854%7CUnknown%7CTWFpbGZsb3d8eyJFbXB0eU1hcGkiOnRydWUsIlYiOiIwLjAuMDAwMCIsIlAiOiJXaW4zMiIsIkFOIjoiTWFpbCIsIldUIjoyfQ%3D%3D%7C0%7C%7C%7C&amp;sdata=8bZrakf0IV2k46NdwV2Y2P0TnK76pQAxclc11D2URaQ%3D&amp;reserved=0" TargetMode="External"/><Relationship Id="rId8" Type="http://schemas.openxmlformats.org/officeDocument/2006/relationships/hyperlink" Target="https://www.gelderland.nl/subsidies/grootschalige-maatregelen-hoofdfietsnet" TargetMode="External"/><Relationship Id="rId51" Type="http://schemas.openxmlformats.org/officeDocument/2006/relationships/hyperlink" Target="https://www.provinciegroningen.nl/subsidies/wonen-en-welzijn/stimulering-toegankelijk-maken-gemeentelijke-bushaltes-provincie-groningen/" TargetMode="External"/><Relationship Id="rId3" Type="http://schemas.openxmlformats.org/officeDocument/2006/relationships/hyperlink" Target="https://www.gelderland.nl/subsidies/bereikbare-bushaltes" TargetMode="External"/><Relationship Id="rId12" Type="http://schemas.openxmlformats.org/officeDocument/2006/relationships/hyperlink" Target="https://www.rvo.nl/subsidies-financiering/spuk-sla" TargetMode="External"/><Relationship Id="rId17" Type="http://schemas.openxmlformats.org/officeDocument/2006/relationships/hyperlink" Target="https://lokaleregelgeving.overheid.nl/CVDR730394" TargetMode="External"/><Relationship Id="rId25" Type="http://schemas.openxmlformats.org/officeDocument/2006/relationships/hyperlink" Target="https://www.zeeland.nl/subsidie-aanvragen/overzicht-europese-subsidieregelingen/leader-provincie-zeeland" TargetMode="External"/><Relationship Id="rId33" Type="http://schemas.openxmlformats.org/officeDocument/2006/relationships/hyperlink" Target="https://www.rvo.nl/subsidies-financiering/leader-uitvoering-projecten-noord-holland" TargetMode="External"/><Relationship Id="rId38" Type="http://schemas.openxmlformats.org/officeDocument/2006/relationships/hyperlink" Target="https://www.flevoland.nl/loket/loketoverview/subsidie-toegankelijke-bushaltes-aanvragen" TargetMode="External"/><Relationship Id="rId46" Type="http://schemas.openxmlformats.org/officeDocument/2006/relationships/hyperlink" Target="https://www.urban-initiative.eu/news/nieuwe-call-voor-innovatieve-acties-opent-begin-2026" TargetMode="External"/><Relationship Id="rId59" Type="http://schemas.openxmlformats.org/officeDocument/2006/relationships/hyperlink" Target="https://www.denhaag.nl/nl/subsidies/subsidie-samen-sociaal-en-vitaal-2025/" TargetMode="External"/><Relationship Id="rId20" Type="http://schemas.openxmlformats.org/officeDocument/2006/relationships/hyperlink" Target="https://www.denhaag.nl/nl/subsidies/subsidie-voor-topsportevenement-aanvragen/" TargetMode="External"/><Relationship Id="rId41" Type="http://schemas.openxmlformats.org/officeDocument/2006/relationships/hyperlink" Target="https://www.fryslan.frl/subsidieregeling-gedragsbeinvloeding-verkeersveiligheid-fryslan-2026-2040-0" TargetMode="External"/><Relationship Id="rId54" Type="http://schemas.openxmlformats.org/officeDocument/2006/relationships/hyperlink" Target="https://lokaleregelgeving.overheid.nl/CVDR679174" TargetMode="External"/><Relationship Id="rId62" Type="http://schemas.openxmlformats.org/officeDocument/2006/relationships/hyperlink" Target="https://www.limburg.nl/@10607/subsidie-leefbaarheid-initiatieven/" TargetMode="External"/><Relationship Id="rId1" Type="http://schemas.openxmlformats.org/officeDocument/2006/relationships/hyperlink" Target="https://www.provinciegroningen.nl/subsidies/verkeer/snelle-stappen/" TargetMode="External"/><Relationship Id="rId6" Type="http://schemas.openxmlformats.org/officeDocument/2006/relationships/hyperlink" Target="https://www.zonmw.nl/nl/subsidie/kennis-en-implementatievouchers-bewegen-door-de-dag-heen" TargetMode="External"/><Relationship Id="rId15" Type="http://schemas.openxmlformats.org/officeDocument/2006/relationships/hyperlink" Target="https://www.denhaag.nl/nl/subsidies/subsidie-gezondheidsinitiatieven-aanvragen/" TargetMode="External"/><Relationship Id="rId23" Type="http://schemas.openxmlformats.org/officeDocument/2006/relationships/hyperlink" Target="https://www.provincie.drenthe.nl/loket/producten-diensten/leader-oost-drenthe/" TargetMode="External"/><Relationship Id="rId28" Type="http://schemas.openxmlformats.org/officeDocument/2006/relationships/hyperlink" Target="https://www.provincie.drenthe.nl/loket/producten-diensten/sportevenementen-2025-2028/" TargetMode="External"/><Relationship Id="rId36" Type="http://schemas.openxmlformats.org/officeDocument/2006/relationships/hyperlink" Target="https://www.rvo.nl/subsidies-financiering/leader-uitvoering-projecten-zuid-holland" TargetMode="External"/><Relationship Id="rId49" Type="http://schemas.openxmlformats.org/officeDocument/2006/relationships/hyperlink" Target="https://lokaleregelgeving.overheid.nl/CVDR720494/2" TargetMode="External"/><Relationship Id="rId57" Type="http://schemas.openxmlformats.org/officeDocument/2006/relationships/hyperlink" Target="https://lokaleregelgeving.overheid.nl/CVDR724483/3" TargetMode="External"/><Relationship Id="rId10" Type="http://schemas.openxmlformats.org/officeDocument/2006/relationships/hyperlink" Target="https://www.eiturbanmobility.eu/call-for-proposals/raptor-2025-open-call/" TargetMode="External"/><Relationship Id="rId31" Type="http://schemas.openxmlformats.org/officeDocument/2006/relationships/hyperlink" Target="https://wetten.overheid.nl/BWBR0049525/2025-08-16" TargetMode="External"/><Relationship Id="rId44" Type="http://schemas.openxmlformats.org/officeDocument/2006/relationships/hyperlink" Target="https://www.provincie-utrecht.nl/loket/subsidies/tenderregeling-groen-groeit-mee" TargetMode="External"/><Relationship Id="rId52" Type="http://schemas.openxmlformats.org/officeDocument/2006/relationships/hyperlink" Target="https://www.rvo.nl/subsidies-financiering/horizon-europe" TargetMode="External"/><Relationship Id="rId60" Type="http://schemas.openxmlformats.org/officeDocument/2006/relationships/hyperlink" Target="https://www.provincie-utrecht.nl/loket/subsidies/beleefbare-natuur-avp" TargetMode="External"/><Relationship Id="rId65" Type="http://schemas.openxmlformats.org/officeDocument/2006/relationships/hyperlink" Target="https://lokaleregelgeving.overheid.nl/CVDR720834/1" TargetMode="External"/><Relationship Id="rId4" Type="http://schemas.openxmlformats.org/officeDocument/2006/relationships/hyperlink" Target="https://lokaleregelgeving.overheid.nl/CVDR730394" TargetMode="External"/><Relationship Id="rId9" Type="http://schemas.openxmlformats.org/officeDocument/2006/relationships/hyperlink" Target="https://www.eiturbanmobility.eu/join-us/call-for-proposals/" TargetMode="External"/><Relationship Id="rId13" Type="http://schemas.openxmlformats.org/officeDocument/2006/relationships/hyperlink" Target="https://www.rvo.nl/subsidies-financiering/spuk-sla/inspiratieprojecten" TargetMode="External"/><Relationship Id="rId18" Type="http://schemas.openxmlformats.org/officeDocument/2006/relationships/hyperlink" Target="https://www.investeringsimpulsspv.nl/" TargetMode="External"/><Relationship Id="rId39" Type="http://schemas.openxmlformats.org/officeDocument/2006/relationships/hyperlink" Target="https://www.flevoland.nl/loket/loketoverview/sportevenementen-flevoland,-subsidi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rivm.nl/sites/default/files/2025-05/Combineren%20financie%CC%88le%20strom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9949E-301D-4858-9FD6-F5DB744BAB68}">
  <dimension ref="A1:U87"/>
  <sheetViews>
    <sheetView tabSelected="1" zoomScale="150" zoomScaleNormal="150" workbookViewId="0">
      <pane ySplit="2" topLeftCell="A3" activePane="bottomLeft" state="frozen"/>
      <selection pane="bottomLeft" activeCell="E87" sqref="E87"/>
    </sheetView>
  </sheetViews>
  <sheetFormatPr baseColWidth="10" defaultColWidth="8.6640625" defaultRowHeight="15" x14ac:dyDescent="0.2"/>
  <cols>
    <col min="1" max="1" width="3.33203125" style="1" bestFit="1" customWidth="1"/>
    <col min="2" max="2" width="32.5" style="9" customWidth="1"/>
    <col min="3" max="3" width="20.83203125" style="1" customWidth="1"/>
    <col min="4" max="4" width="28" style="16" customWidth="1"/>
    <col min="5" max="5" width="33" style="1" customWidth="1"/>
    <col min="6" max="6" width="28.5" style="1" customWidth="1"/>
    <col min="7" max="7" width="29.33203125" style="1" customWidth="1"/>
    <col min="8" max="8" width="30" style="18" customWidth="1"/>
    <col min="9" max="9" width="34" customWidth="1"/>
    <col min="10" max="10" width="43.5" customWidth="1"/>
    <col min="11" max="11" width="54.5" style="1" customWidth="1"/>
    <col min="12" max="13" width="36.5" style="1" bestFit="1" customWidth="1"/>
    <col min="14" max="14" width="27.33203125" style="1" customWidth="1"/>
    <col min="15" max="15" width="29.33203125" style="1" customWidth="1"/>
    <col min="16" max="16" width="8.6640625" style="4"/>
    <col min="17" max="17" width="36.1640625" style="1" bestFit="1" customWidth="1"/>
    <col min="18" max="20" width="8.6640625" style="1"/>
    <col min="21" max="21" width="26.1640625" style="1" bestFit="1" customWidth="1"/>
    <col min="22" max="16384" width="8.6640625" style="1"/>
  </cols>
  <sheetData>
    <row r="1" spans="1:21" s="5" customFormat="1" ht="96" customHeight="1" x14ac:dyDescent="0.2">
      <c r="A1" s="11"/>
      <c r="B1" s="11"/>
      <c r="C1" s="11"/>
      <c r="D1" s="23"/>
      <c r="E1" s="11"/>
      <c r="F1" s="7" t="s">
        <v>0</v>
      </c>
      <c r="G1" s="11"/>
      <c r="H1" s="22"/>
      <c r="I1" s="13" t="s">
        <v>1</v>
      </c>
      <c r="J1" s="13"/>
      <c r="K1" s="11"/>
      <c r="L1" s="11"/>
      <c r="M1" s="11"/>
      <c r="N1" s="11"/>
      <c r="O1" s="11"/>
      <c r="P1" s="6"/>
    </row>
    <row r="2" spans="1:21" s="2" customFormat="1" ht="66" customHeight="1" x14ac:dyDescent="0.25">
      <c r="A2" s="24"/>
      <c r="B2" s="3" t="s">
        <v>2</v>
      </c>
      <c r="C2" s="3" t="s">
        <v>3</v>
      </c>
      <c r="D2" s="25" t="s">
        <v>4</v>
      </c>
      <c r="E2" s="3" t="s">
        <v>5</v>
      </c>
      <c r="F2" s="3" t="s">
        <v>6</v>
      </c>
      <c r="G2" s="3" t="s">
        <v>7</v>
      </c>
      <c r="H2" s="17" t="s">
        <v>8</v>
      </c>
      <c r="I2" s="15" t="s">
        <v>9</v>
      </c>
      <c r="J2" s="15" t="s">
        <v>572</v>
      </c>
      <c r="K2" s="3" t="s">
        <v>10</v>
      </c>
      <c r="L2" s="3" t="s">
        <v>11</v>
      </c>
      <c r="M2" s="3" t="s">
        <v>12</v>
      </c>
      <c r="N2" s="3" t="s">
        <v>13</v>
      </c>
      <c r="O2" s="3" t="s">
        <v>14</v>
      </c>
      <c r="P2" s="12"/>
    </row>
    <row r="3" spans="1:21" s="123" customFormat="1" ht="40" customHeight="1" x14ac:dyDescent="0.2">
      <c r="A3" s="123" t="s">
        <v>15</v>
      </c>
    </row>
    <row r="4" spans="1:21" s="51" customFormat="1" ht="51" x14ac:dyDescent="0.2">
      <c r="A4" s="31">
        <v>1</v>
      </c>
      <c r="B4" s="34" t="s">
        <v>16</v>
      </c>
      <c r="C4" s="34" t="s">
        <v>17</v>
      </c>
      <c r="D4" s="35" t="s">
        <v>18</v>
      </c>
      <c r="E4" s="34" t="s">
        <v>19</v>
      </c>
      <c r="F4" s="34" t="s">
        <v>20</v>
      </c>
      <c r="G4" s="34" t="s">
        <v>21</v>
      </c>
      <c r="H4" s="36"/>
      <c r="I4" s="37" t="s">
        <v>22</v>
      </c>
      <c r="J4" s="115" t="s">
        <v>591</v>
      </c>
      <c r="K4" s="109" t="s">
        <v>592</v>
      </c>
      <c r="L4" s="46">
        <v>20000</v>
      </c>
      <c r="M4" s="47">
        <v>0.25</v>
      </c>
      <c r="N4" s="48" t="s">
        <v>23</v>
      </c>
      <c r="O4" s="34" t="s">
        <v>24</v>
      </c>
      <c r="P4" s="49"/>
      <c r="Q4" s="50"/>
    </row>
    <row r="5" spans="1:21" s="56" customFormat="1" ht="68" x14ac:dyDescent="0.2">
      <c r="A5" s="31">
        <v>3</v>
      </c>
      <c r="B5" s="33" t="s">
        <v>25</v>
      </c>
      <c r="C5" s="33" t="s">
        <v>26</v>
      </c>
      <c r="D5" s="38" t="s">
        <v>27</v>
      </c>
      <c r="E5" s="39">
        <v>46388</v>
      </c>
      <c r="F5" s="33" t="s">
        <v>20</v>
      </c>
      <c r="G5" s="33" t="s">
        <v>28</v>
      </c>
      <c r="H5" s="40" t="s">
        <v>20</v>
      </c>
      <c r="I5" s="41" t="s">
        <v>29</v>
      </c>
      <c r="J5" s="33" t="s">
        <v>30</v>
      </c>
      <c r="K5" s="112" t="s">
        <v>590</v>
      </c>
      <c r="L5" s="33" t="s">
        <v>31</v>
      </c>
      <c r="M5" s="52">
        <v>0.25</v>
      </c>
      <c r="N5" s="53" t="s">
        <v>32</v>
      </c>
      <c r="O5" s="33" t="s">
        <v>33</v>
      </c>
      <c r="P5" s="54"/>
      <c r="Q5" s="55"/>
    </row>
    <row r="6" spans="1:21" s="62" customFormat="1" ht="136" x14ac:dyDescent="0.2">
      <c r="A6" s="31">
        <v>4</v>
      </c>
      <c r="B6" s="42" t="s">
        <v>34</v>
      </c>
      <c r="C6" s="42" t="s">
        <v>35</v>
      </c>
      <c r="D6" s="43" t="s">
        <v>36</v>
      </c>
      <c r="E6" s="42" t="s">
        <v>37</v>
      </c>
      <c r="F6" s="42" t="s">
        <v>20</v>
      </c>
      <c r="G6" s="42" t="s">
        <v>38</v>
      </c>
      <c r="H6" s="108" t="s">
        <v>569</v>
      </c>
      <c r="I6" s="45" t="s">
        <v>39</v>
      </c>
      <c r="J6" s="114" t="s">
        <v>40</v>
      </c>
      <c r="K6" s="113"/>
      <c r="L6" s="42" t="s">
        <v>41</v>
      </c>
      <c r="M6" s="58">
        <v>0</v>
      </c>
      <c r="N6" s="105" t="s">
        <v>42</v>
      </c>
      <c r="O6" s="42"/>
      <c r="P6" s="60"/>
      <c r="Q6" s="61"/>
    </row>
    <row r="7" spans="1:21" s="56" customFormat="1" ht="122" customHeight="1" x14ac:dyDescent="0.2">
      <c r="A7" s="31"/>
      <c r="B7" s="33" t="s">
        <v>43</v>
      </c>
      <c r="C7" s="33" t="s">
        <v>44</v>
      </c>
      <c r="D7" s="38" t="s">
        <v>36</v>
      </c>
      <c r="E7" s="33" t="s">
        <v>37</v>
      </c>
      <c r="F7" s="33" t="s">
        <v>20</v>
      </c>
      <c r="G7" s="33" t="s">
        <v>45</v>
      </c>
      <c r="H7" s="40" t="s">
        <v>46</v>
      </c>
      <c r="I7" s="41" t="s">
        <v>47</v>
      </c>
      <c r="J7" s="33" t="s">
        <v>48</v>
      </c>
      <c r="L7" s="33" t="s">
        <v>49</v>
      </c>
      <c r="M7" s="52" t="s">
        <v>50</v>
      </c>
      <c r="N7" s="57" t="s">
        <v>51</v>
      </c>
      <c r="O7" s="33"/>
      <c r="P7" s="54"/>
      <c r="Q7" s="55"/>
    </row>
    <row r="8" spans="1:21" s="62" customFormat="1" ht="34" x14ac:dyDescent="0.2">
      <c r="A8" s="31">
        <v>7</v>
      </c>
      <c r="B8" s="42" t="s">
        <v>52</v>
      </c>
      <c r="C8" s="42" t="s">
        <v>53</v>
      </c>
      <c r="D8" s="43" t="s">
        <v>27</v>
      </c>
      <c r="E8" s="42" t="s">
        <v>54</v>
      </c>
      <c r="F8" s="42" t="s">
        <v>20</v>
      </c>
      <c r="G8" s="42" t="s">
        <v>28</v>
      </c>
      <c r="H8" s="44" t="s">
        <v>55</v>
      </c>
      <c r="I8" s="45" t="s">
        <v>56</v>
      </c>
      <c r="J8" s="45" t="s">
        <v>57</v>
      </c>
      <c r="L8" s="42" t="s">
        <v>58</v>
      </c>
      <c r="M8" s="58">
        <v>0</v>
      </c>
      <c r="N8" s="59" t="s">
        <v>59</v>
      </c>
      <c r="O8" s="42"/>
      <c r="P8" s="60"/>
      <c r="Q8" s="61"/>
    </row>
    <row r="9" spans="1:21" s="56" customFormat="1" ht="221" x14ac:dyDescent="0.2">
      <c r="A9" s="31">
        <v>8</v>
      </c>
      <c r="B9" s="33" t="s">
        <v>60</v>
      </c>
      <c r="C9" s="33" t="s">
        <v>53</v>
      </c>
      <c r="D9" s="38" t="s">
        <v>27</v>
      </c>
      <c r="E9" s="116" t="s">
        <v>633</v>
      </c>
      <c r="F9" s="33" t="s">
        <v>20</v>
      </c>
      <c r="G9" s="33" t="s">
        <v>28</v>
      </c>
      <c r="H9" s="40" t="s">
        <v>61</v>
      </c>
      <c r="I9" s="41" t="s">
        <v>29</v>
      </c>
      <c r="J9" s="117" t="s">
        <v>634</v>
      </c>
      <c r="K9" s="116" t="s">
        <v>593</v>
      </c>
      <c r="L9" s="33" t="s">
        <v>62</v>
      </c>
      <c r="M9" s="33" t="s">
        <v>63</v>
      </c>
      <c r="N9" s="63" t="s">
        <v>64</v>
      </c>
      <c r="O9" s="57" t="s">
        <v>635</v>
      </c>
      <c r="P9" s="54"/>
      <c r="Q9" s="55"/>
    </row>
    <row r="10" spans="1:21" s="62" customFormat="1" ht="204" customHeight="1" x14ac:dyDescent="0.2">
      <c r="A10" s="8"/>
      <c r="B10" s="8" t="s">
        <v>65</v>
      </c>
      <c r="C10" s="8" t="s">
        <v>66</v>
      </c>
      <c r="D10" s="27" t="s">
        <v>67</v>
      </c>
      <c r="E10" s="8" t="s">
        <v>68</v>
      </c>
      <c r="F10" s="62" t="s">
        <v>67</v>
      </c>
      <c r="G10" s="8" t="s">
        <v>69</v>
      </c>
      <c r="H10" s="30" t="s">
        <v>70</v>
      </c>
      <c r="I10" s="62" t="s">
        <v>29</v>
      </c>
      <c r="J10" s="8" t="s">
        <v>596</v>
      </c>
      <c r="K10" s="8" t="s">
        <v>71</v>
      </c>
      <c r="L10" s="8" t="s">
        <v>72</v>
      </c>
      <c r="M10" s="64" t="s">
        <v>73</v>
      </c>
      <c r="N10" s="65" t="s">
        <v>74</v>
      </c>
    </row>
    <row r="11" spans="1:21" s="56" customFormat="1" ht="256" x14ac:dyDescent="0.2">
      <c r="A11" s="7"/>
      <c r="B11" s="7" t="s">
        <v>75</v>
      </c>
      <c r="C11" s="7" t="s">
        <v>66</v>
      </c>
      <c r="D11" s="66" t="s">
        <v>76</v>
      </c>
      <c r="E11" s="7" t="s">
        <v>77</v>
      </c>
      <c r="F11" s="7" t="s">
        <v>76</v>
      </c>
      <c r="G11" s="7"/>
      <c r="H11" s="26" t="s">
        <v>78</v>
      </c>
      <c r="I11" s="13" t="s">
        <v>79</v>
      </c>
      <c r="J11" s="7" t="s">
        <v>594</v>
      </c>
      <c r="K11" s="7" t="s">
        <v>80</v>
      </c>
      <c r="L11" s="7" t="s">
        <v>81</v>
      </c>
      <c r="M11" s="67" t="s">
        <v>73</v>
      </c>
      <c r="N11" s="57" t="s">
        <v>82</v>
      </c>
      <c r="O11" s="7"/>
      <c r="P11" s="68"/>
    </row>
    <row r="12" spans="1:21" s="62" customFormat="1" ht="144" x14ac:dyDescent="0.2">
      <c r="A12" s="8"/>
      <c r="B12" s="8" t="s">
        <v>83</v>
      </c>
      <c r="C12" s="8" t="s">
        <v>66</v>
      </c>
      <c r="D12" s="27" t="s">
        <v>84</v>
      </c>
      <c r="E12" s="8" t="s">
        <v>85</v>
      </c>
      <c r="F12" s="8" t="s">
        <v>84</v>
      </c>
      <c r="G12" s="8"/>
      <c r="H12" s="69" t="s">
        <v>86</v>
      </c>
      <c r="I12" s="28" t="s">
        <v>87</v>
      </c>
      <c r="J12" s="8" t="s">
        <v>568</v>
      </c>
      <c r="K12" s="8" t="s">
        <v>88</v>
      </c>
      <c r="L12" s="8" t="s">
        <v>89</v>
      </c>
      <c r="M12" s="8" t="s">
        <v>90</v>
      </c>
      <c r="N12" s="65" t="s">
        <v>91</v>
      </c>
      <c r="O12" s="8"/>
      <c r="P12" s="70"/>
    </row>
    <row r="13" spans="1:21" s="56" customFormat="1" ht="80" x14ac:dyDescent="0.2">
      <c r="A13" s="7"/>
      <c r="B13" s="7" t="s">
        <v>92</v>
      </c>
      <c r="C13" s="7" t="s">
        <v>66</v>
      </c>
      <c r="D13" s="66" t="s">
        <v>18</v>
      </c>
      <c r="E13" s="7" t="s">
        <v>93</v>
      </c>
      <c r="F13" s="7" t="s">
        <v>18</v>
      </c>
      <c r="G13" s="7"/>
      <c r="H13" s="26" t="s">
        <v>94</v>
      </c>
      <c r="I13" s="13" t="s">
        <v>29</v>
      </c>
      <c r="J13" s="13" t="s">
        <v>597</v>
      </c>
      <c r="K13" s="7" t="s">
        <v>95</v>
      </c>
      <c r="L13" s="7" t="s">
        <v>96</v>
      </c>
      <c r="M13" s="71"/>
      <c r="N13" s="57" t="s">
        <v>97</v>
      </c>
      <c r="O13" s="7"/>
      <c r="P13" s="68"/>
    </row>
    <row r="14" spans="1:21" s="62" customFormat="1" ht="112" x14ac:dyDescent="0.2">
      <c r="A14" s="8"/>
      <c r="B14" s="8" t="s">
        <v>98</v>
      </c>
      <c r="C14" s="8" t="s">
        <v>66</v>
      </c>
      <c r="D14" s="27" t="s">
        <v>99</v>
      </c>
      <c r="E14" s="8" t="s">
        <v>100</v>
      </c>
      <c r="F14" s="8" t="s">
        <v>99</v>
      </c>
      <c r="G14" s="8" t="s">
        <v>101</v>
      </c>
      <c r="H14" s="69" t="s">
        <v>102</v>
      </c>
      <c r="I14" s="28" t="s">
        <v>103</v>
      </c>
      <c r="J14" s="28" t="s">
        <v>595</v>
      </c>
      <c r="K14" s="72" t="s">
        <v>104</v>
      </c>
      <c r="L14" s="8" t="s">
        <v>105</v>
      </c>
      <c r="M14" s="8" t="s">
        <v>106</v>
      </c>
      <c r="N14" s="65" t="s">
        <v>107</v>
      </c>
      <c r="O14" s="8"/>
      <c r="P14" s="70"/>
    </row>
    <row r="15" spans="1:21" s="73" customFormat="1" ht="112" x14ac:dyDescent="0.2">
      <c r="A15" s="8"/>
      <c r="B15" s="7" t="s">
        <v>108</v>
      </c>
      <c r="C15" s="7" t="s">
        <v>66</v>
      </c>
      <c r="D15" s="66" t="s">
        <v>99</v>
      </c>
      <c r="E15" s="7" t="s">
        <v>109</v>
      </c>
      <c r="F15" s="7" t="s">
        <v>99</v>
      </c>
      <c r="G15" s="7"/>
      <c r="H15" s="26" t="s">
        <v>110</v>
      </c>
      <c r="I15" s="13" t="s">
        <v>103</v>
      </c>
      <c r="J15" s="13" t="s">
        <v>598</v>
      </c>
      <c r="K15" s="7" t="s">
        <v>111</v>
      </c>
      <c r="L15" s="7" t="s">
        <v>112</v>
      </c>
      <c r="M15" s="7" t="s">
        <v>113</v>
      </c>
      <c r="N15" s="57" t="s">
        <v>114</v>
      </c>
      <c r="O15" s="7"/>
      <c r="P15" s="68"/>
      <c r="Q15" s="56"/>
      <c r="R15" s="56"/>
      <c r="S15" s="56"/>
      <c r="T15" s="56"/>
      <c r="U15" s="56"/>
    </row>
    <row r="16" spans="1:21" s="123" customFormat="1" ht="54" customHeight="1" x14ac:dyDescent="0.2">
      <c r="A16" s="124" t="s">
        <v>122</v>
      </c>
    </row>
    <row r="19" spans="1:21" s="56" customFormat="1" ht="256" x14ac:dyDescent="0.2">
      <c r="A19" s="31">
        <f>A75+1</f>
        <v>23</v>
      </c>
      <c r="B19" s="81" t="s">
        <v>132</v>
      </c>
      <c r="C19" s="79" t="s">
        <v>124</v>
      </c>
      <c r="D19" s="7" t="s">
        <v>125</v>
      </c>
      <c r="E19" s="7" t="s">
        <v>139</v>
      </c>
      <c r="F19" s="7" t="s">
        <v>20</v>
      </c>
      <c r="G19" s="7" t="s">
        <v>125</v>
      </c>
      <c r="H19" s="80" t="s">
        <v>140</v>
      </c>
      <c r="I19" s="13" t="s">
        <v>141</v>
      </c>
      <c r="J19" s="13"/>
      <c r="K19" s="7" t="s">
        <v>142</v>
      </c>
      <c r="L19" s="81" t="s">
        <v>143</v>
      </c>
      <c r="M19" s="13" t="s">
        <v>144</v>
      </c>
      <c r="N19" s="82" t="s">
        <v>145</v>
      </c>
      <c r="O19" s="7"/>
      <c r="P19" s="68"/>
    </row>
    <row r="20" spans="1:21" s="62" customFormat="1" ht="208" x14ac:dyDescent="0.2">
      <c r="A20" s="8"/>
      <c r="B20" s="8" t="s">
        <v>146</v>
      </c>
      <c r="C20" s="8" t="s">
        <v>66</v>
      </c>
      <c r="D20" s="27" t="s">
        <v>18</v>
      </c>
      <c r="E20" s="8" t="s">
        <v>636</v>
      </c>
      <c r="F20" s="8" t="s">
        <v>18</v>
      </c>
      <c r="G20" s="8"/>
      <c r="H20" s="69" t="s">
        <v>147</v>
      </c>
      <c r="I20" s="28" t="s">
        <v>602</v>
      </c>
      <c r="J20" s="28" t="s">
        <v>148</v>
      </c>
      <c r="K20" s="8" t="s">
        <v>149</v>
      </c>
      <c r="L20" s="8" t="s">
        <v>150</v>
      </c>
      <c r="M20" s="83">
        <v>0.2</v>
      </c>
      <c r="N20" s="65" t="s">
        <v>151</v>
      </c>
      <c r="O20" s="8"/>
      <c r="P20" s="70"/>
    </row>
    <row r="21" spans="1:21" s="73" customFormat="1" ht="288" x14ac:dyDescent="0.2">
      <c r="A21" s="8"/>
      <c r="B21" s="7" t="s">
        <v>152</v>
      </c>
      <c r="C21" s="7" t="s">
        <v>66</v>
      </c>
      <c r="D21" s="66" t="s">
        <v>18</v>
      </c>
      <c r="E21" s="7" t="s">
        <v>153</v>
      </c>
      <c r="F21" s="7" t="s">
        <v>18</v>
      </c>
      <c r="G21" s="7"/>
      <c r="H21" s="26" t="s">
        <v>154</v>
      </c>
      <c r="I21" s="13" t="s">
        <v>155</v>
      </c>
      <c r="J21" s="13" t="s">
        <v>603</v>
      </c>
      <c r="K21" s="7" t="s">
        <v>156</v>
      </c>
      <c r="L21" s="7" t="s">
        <v>157</v>
      </c>
      <c r="M21" s="7" t="s">
        <v>158</v>
      </c>
      <c r="N21" s="57" t="s">
        <v>159</v>
      </c>
      <c r="O21" s="7"/>
      <c r="P21" s="68"/>
      <c r="Q21" s="56"/>
      <c r="R21" s="56"/>
      <c r="S21" s="56"/>
      <c r="T21" s="56"/>
      <c r="U21" s="56"/>
    </row>
    <row r="22" spans="1:21" s="73" customFormat="1" ht="176" x14ac:dyDescent="0.2">
      <c r="A22" s="8"/>
      <c r="B22" s="8" t="s">
        <v>160</v>
      </c>
      <c r="C22" s="8" t="s">
        <v>66</v>
      </c>
      <c r="D22" s="27" t="s">
        <v>18</v>
      </c>
      <c r="E22" s="8" t="s">
        <v>161</v>
      </c>
      <c r="F22" s="8" t="s">
        <v>18</v>
      </c>
      <c r="G22" s="8"/>
      <c r="H22" s="69" t="s">
        <v>162</v>
      </c>
      <c r="I22" s="28" t="s">
        <v>602</v>
      </c>
      <c r="J22" s="28" t="s">
        <v>163</v>
      </c>
      <c r="K22" s="8" t="s">
        <v>164</v>
      </c>
      <c r="L22" s="8" t="s">
        <v>165</v>
      </c>
      <c r="M22" s="29">
        <v>0.5</v>
      </c>
      <c r="N22" s="65" t="s">
        <v>166</v>
      </c>
      <c r="O22" s="8"/>
      <c r="P22" s="70"/>
      <c r="Q22" s="62"/>
      <c r="R22" s="62"/>
      <c r="S22" s="62"/>
      <c r="T22" s="62"/>
      <c r="U22" s="62"/>
    </row>
    <row r="23" spans="1:21" s="123" customFormat="1" ht="67" customHeight="1" x14ac:dyDescent="0.2">
      <c r="A23" s="124" t="s">
        <v>174</v>
      </c>
    </row>
    <row r="24" spans="1:21" s="56" customFormat="1" ht="203" customHeight="1" x14ac:dyDescent="0.2">
      <c r="A24" s="7"/>
      <c r="B24" s="7" t="s">
        <v>175</v>
      </c>
      <c r="C24" s="7" t="s">
        <v>66</v>
      </c>
      <c r="D24" s="66" t="s">
        <v>176</v>
      </c>
      <c r="E24" s="7" t="s">
        <v>177</v>
      </c>
      <c r="F24" s="7" t="s">
        <v>176</v>
      </c>
      <c r="G24" s="7" t="s">
        <v>178</v>
      </c>
      <c r="H24" s="26" t="s">
        <v>179</v>
      </c>
      <c r="I24" s="85" t="s">
        <v>180</v>
      </c>
      <c r="J24" s="85" t="s">
        <v>605</v>
      </c>
      <c r="K24" s="7" t="s">
        <v>604</v>
      </c>
      <c r="L24" s="86" t="s">
        <v>181</v>
      </c>
      <c r="M24" s="76">
        <v>0</v>
      </c>
      <c r="N24" s="57" t="s">
        <v>182</v>
      </c>
      <c r="O24" s="7"/>
      <c r="P24" s="68"/>
    </row>
    <row r="25" spans="1:21" s="56" customFormat="1" ht="305" customHeight="1" x14ac:dyDescent="0.2">
      <c r="A25" s="8"/>
      <c r="B25" s="8" t="s">
        <v>183</v>
      </c>
      <c r="C25" s="8" t="s">
        <v>66</v>
      </c>
      <c r="D25" s="27" t="s">
        <v>176</v>
      </c>
      <c r="E25" s="87" t="s">
        <v>184</v>
      </c>
      <c r="F25" s="8" t="s">
        <v>61</v>
      </c>
      <c r="G25" s="8" t="s">
        <v>185</v>
      </c>
      <c r="H25" s="69" t="s">
        <v>186</v>
      </c>
      <c r="I25" s="28" t="s">
        <v>187</v>
      </c>
      <c r="J25" s="28" t="s">
        <v>606</v>
      </c>
      <c r="K25" s="72" t="s">
        <v>188</v>
      </c>
      <c r="L25" s="8" t="s">
        <v>189</v>
      </c>
      <c r="M25" s="88" t="s">
        <v>190</v>
      </c>
      <c r="N25" s="65" t="s">
        <v>191</v>
      </c>
      <c r="O25" s="8"/>
      <c r="P25" s="70"/>
      <c r="Q25" s="62"/>
      <c r="R25" s="62"/>
      <c r="S25" s="62"/>
      <c r="T25" s="62"/>
      <c r="U25" s="62"/>
    </row>
    <row r="26" spans="1:21" s="56" customFormat="1" ht="256" x14ac:dyDescent="0.2">
      <c r="A26" s="7"/>
      <c r="B26" s="7" t="s">
        <v>192</v>
      </c>
      <c r="C26" s="7" t="s">
        <v>66</v>
      </c>
      <c r="D26" s="66" t="s">
        <v>176</v>
      </c>
      <c r="E26" s="7" t="s">
        <v>184</v>
      </c>
      <c r="F26" s="7" t="s">
        <v>61</v>
      </c>
      <c r="G26" s="7" t="s">
        <v>193</v>
      </c>
      <c r="H26" s="7" t="s">
        <v>194</v>
      </c>
      <c r="I26" s="89" t="s">
        <v>195</v>
      </c>
      <c r="J26" s="7" t="s">
        <v>607</v>
      </c>
      <c r="K26" s="84" t="s">
        <v>196</v>
      </c>
      <c r="L26" s="7" t="s">
        <v>197</v>
      </c>
      <c r="M26" s="76" t="s">
        <v>198</v>
      </c>
      <c r="N26" s="57" t="s">
        <v>199</v>
      </c>
      <c r="O26" s="7"/>
      <c r="P26" s="68"/>
    </row>
    <row r="27" spans="1:21" s="73" customFormat="1" ht="128" x14ac:dyDescent="0.2">
      <c r="A27" s="8"/>
      <c r="B27" s="8" t="s">
        <v>115</v>
      </c>
      <c r="C27" s="8" t="s">
        <v>66</v>
      </c>
      <c r="D27" s="27" t="s">
        <v>116</v>
      </c>
      <c r="E27" s="8" t="s">
        <v>117</v>
      </c>
      <c r="F27" s="8" t="s">
        <v>116</v>
      </c>
      <c r="G27" s="8" t="s">
        <v>118</v>
      </c>
      <c r="H27" s="69" t="s">
        <v>119</v>
      </c>
      <c r="I27" s="28" t="s">
        <v>586</v>
      </c>
      <c r="J27" s="74" t="s">
        <v>588</v>
      </c>
      <c r="K27" s="72" t="s">
        <v>589</v>
      </c>
      <c r="L27" s="72" t="s">
        <v>587</v>
      </c>
      <c r="M27" s="29" t="s">
        <v>120</v>
      </c>
      <c r="N27" s="65" t="s">
        <v>121</v>
      </c>
      <c r="O27" s="65"/>
      <c r="P27" s="70"/>
      <c r="Q27" s="62"/>
      <c r="R27" s="62"/>
      <c r="S27" s="62"/>
      <c r="T27" s="62"/>
      <c r="U27" s="62"/>
    </row>
    <row r="28" spans="1:21" s="7" customFormat="1" ht="256" x14ac:dyDescent="0.2">
      <c r="B28" s="7" t="s">
        <v>200</v>
      </c>
      <c r="C28" s="7" t="s">
        <v>66</v>
      </c>
      <c r="D28" s="66" t="s">
        <v>116</v>
      </c>
      <c r="E28" s="7" t="s">
        <v>201</v>
      </c>
      <c r="F28" s="7" t="s">
        <v>116</v>
      </c>
      <c r="G28" s="7" t="s">
        <v>202</v>
      </c>
      <c r="H28" s="26" t="s">
        <v>203</v>
      </c>
      <c r="I28" s="13" t="s">
        <v>582</v>
      </c>
      <c r="J28" s="7" t="s">
        <v>584</v>
      </c>
      <c r="K28" s="84" t="s">
        <v>580</v>
      </c>
      <c r="L28" s="7" t="s">
        <v>204</v>
      </c>
      <c r="M28" s="7" t="s">
        <v>120</v>
      </c>
      <c r="N28" s="7" t="s">
        <v>205</v>
      </c>
      <c r="P28" s="68"/>
      <c r="Q28" s="56"/>
      <c r="R28" s="56"/>
      <c r="S28" s="56"/>
      <c r="T28" s="56"/>
      <c r="U28" s="56"/>
    </row>
    <row r="29" spans="1:21" s="62" customFormat="1" ht="224" x14ac:dyDescent="0.2">
      <c r="A29" s="8"/>
      <c r="B29" s="8" t="s">
        <v>230</v>
      </c>
      <c r="C29" s="8" t="s">
        <v>66</v>
      </c>
      <c r="D29" s="27" t="s">
        <v>116</v>
      </c>
      <c r="E29" s="8" t="s">
        <v>581</v>
      </c>
      <c r="F29" s="8" t="s">
        <v>116</v>
      </c>
      <c r="G29" s="8"/>
      <c r="H29" s="69" t="s">
        <v>570</v>
      </c>
      <c r="I29" s="28" t="s">
        <v>583</v>
      </c>
      <c r="J29" s="111" t="s">
        <v>585</v>
      </c>
      <c r="K29" s="72" t="s">
        <v>579</v>
      </c>
      <c r="L29" s="8" t="s">
        <v>578</v>
      </c>
      <c r="M29" s="29">
        <v>0</v>
      </c>
      <c r="N29" s="65" t="s">
        <v>231</v>
      </c>
      <c r="O29" s="8"/>
      <c r="P29" s="70"/>
      <c r="Q29" s="72"/>
    </row>
    <row r="30" spans="1:21" s="56" customFormat="1" ht="224" x14ac:dyDescent="0.2">
      <c r="A30" s="8"/>
      <c r="B30" s="7" t="s">
        <v>206</v>
      </c>
      <c r="C30" s="7" t="s">
        <v>66</v>
      </c>
      <c r="D30" s="66" t="s">
        <v>36</v>
      </c>
      <c r="E30" s="7" t="s">
        <v>207</v>
      </c>
      <c r="F30" s="7" t="s">
        <v>36</v>
      </c>
      <c r="G30" s="7"/>
      <c r="H30" s="26" t="s">
        <v>208</v>
      </c>
      <c r="I30" s="13" t="s">
        <v>209</v>
      </c>
      <c r="J30" s="75" t="s">
        <v>608</v>
      </c>
      <c r="K30" s="7" t="s">
        <v>210</v>
      </c>
      <c r="L30" s="7" t="s">
        <v>211</v>
      </c>
      <c r="M30" s="7" t="s">
        <v>212</v>
      </c>
      <c r="N30" s="57" t="s">
        <v>213</v>
      </c>
      <c r="O30" s="7"/>
      <c r="P30" s="68"/>
    </row>
    <row r="31" spans="1:21" s="62" customFormat="1" ht="144" x14ac:dyDescent="0.2">
      <c r="A31" s="8"/>
      <c r="B31" s="8" t="s">
        <v>214</v>
      </c>
      <c r="C31" s="8" t="s">
        <v>66</v>
      </c>
      <c r="D31" s="27" t="s">
        <v>36</v>
      </c>
      <c r="E31" s="8" t="s">
        <v>215</v>
      </c>
      <c r="F31" s="8" t="s">
        <v>36</v>
      </c>
      <c r="G31" s="8"/>
      <c r="H31" s="69" t="s">
        <v>216</v>
      </c>
      <c r="I31" s="28" t="s">
        <v>217</v>
      </c>
      <c r="J31" s="28" t="s">
        <v>218</v>
      </c>
      <c r="K31" s="8" t="s">
        <v>219</v>
      </c>
      <c r="L31" s="8" t="s">
        <v>220</v>
      </c>
      <c r="M31" s="29">
        <v>0.25</v>
      </c>
      <c r="N31" s="65" t="s">
        <v>221</v>
      </c>
      <c r="O31" s="8"/>
      <c r="P31" s="70"/>
    </row>
    <row r="32" spans="1:21" s="62" customFormat="1" ht="112" x14ac:dyDescent="0.2">
      <c r="A32" s="8"/>
      <c r="B32" s="7" t="s">
        <v>222</v>
      </c>
      <c r="C32" s="7" t="s">
        <v>66</v>
      </c>
      <c r="D32" s="66" t="s">
        <v>84</v>
      </c>
      <c r="E32" s="7" t="s">
        <v>223</v>
      </c>
      <c r="F32" s="7" t="s">
        <v>84</v>
      </c>
      <c r="G32" s="7" t="s">
        <v>224</v>
      </c>
      <c r="H32" s="26" t="s">
        <v>571</v>
      </c>
      <c r="I32" s="13" t="s">
        <v>29</v>
      </c>
      <c r="J32" s="13" t="s">
        <v>609</v>
      </c>
      <c r="K32" s="7" t="s">
        <v>225</v>
      </c>
      <c r="L32" s="7" t="s">
        <v>226</v>
      </c>
      <c r="M32" s="7" t="s">
        <v>227</v>
      </c>
      <c r="N32" s="57" t="s">
        <v>228</v>
      </c>
      <c r="O32" s="7" t="s">
        <v>229</v>
      </c>
      <c r="P32" s="68"/>
      <c r="Q32" s="56"/>
      <c r="R32" s="56"/>
      <c r="S32" s="56"/>
      <c r="T32" s="56"/>
      <c r="U32" s="56"/>
    </row>
    <row r="33" spans="1:21" s="73" customFormat="1" ht="96" x14ac:dyDescent="0.2">
      <c r="A33" s="7"/>
      <c r="B33" s="7" t="s">
        <v>167</v>
      </c>
      <c r="C33" s="7" t="s">
        <v>66</v>
      </c>
      <c r="D33" s="66" t="s">
        <v>27</v>
      </c>
      <c r="E33" s="7" t="s">
        <v>168</v>
      </c>
      <c r="F33" s="7" t="s">
        <v>27</v>
      </c>
      <c r="G33" s="7" t="s">
        <v>169</v>
      </c>
      <c r="H33" s="26" t="s">
        <v>170</v>
      </c>
      <c r="I33" s="13" t="s">
        <v>573</v>
      </c>
      <c r="J33" s="13" t="s">
        <v>574</v>
      </c>
      <c r="K33" s="84" t="s">
        <v>171</v>
      </c>
      <c r="L33" s="7" t="s">
        <v>172</v>
      </c>
      <c r="M33" s="76" t="s">
        <v>575</v>
      </c>
      <c r="N33" s="57" t="s">
        <v>173</v>
      </c>
      <c r="O33" s="57"/>
      <c r="P33" s="68"/>
      <c r="Q33" s="56"/>
      <c r="R33" s="56"/>
      <c r="S33" s="56"/>
      <c r="T33" s="56"/>
      <c r="U33" s="56"/>
    </row>
    <row r="34" spans="1:21" s="123" customFormat="1" ht="54" customHeight="1" x14ac:dyDescent="0.2">
      <c r="A34" s="124" t="s">
        <v>232</v>
      </c>
    </row>
    <row r="36" spans="1:21" s="56" customFormat="1" ht="302" customHeight="1" x14ac:dyDescent="0.2">
      <c r="A36" s="31">
        <f>A87+1</f>
        <v>20</v>
      </c>
      <c r="B36" s="81" t="s">
        <v>238</v>
      </c>
      <c r="C36" s="7" t="s">
        <v>124</v>
      </c>
      <c r="D36" s="66" t="s">
        <v>125</v>
      </c>
      <c r="E36" s="7"/>
      <c r="F36" s="7" t="s">
        <v>20</v>
      </c>
      <c r="G36" s="7" t="s">
        <v>125</v>
      </c>
      <c r="H36" s="90" t="s">
        <v>239</v>
      </c>
      <c r="I36" s="13" t="s">
        <v>135</v>
      </c>
      <c r="J36" s="13" t="s">
        <v>611</v>
      </c>
      <c r="K36" s="7" t="s">
        <v>240</v>
      </c>
      <c r="L36" s="7" t="s">
        <v>241</v>
      </c>
      <c r="M36" s="76">
        <v>0.67</v>
      </c>
      <c r="N36" s="77" t="s">
        <v>242</v>
      </c>
      <c r="O36" s="7"/>
      <c r="P36" s="68"/>
    </row>
    <row r="37" spans="1:21" s="56" customFormat="1" ht="144" x14ac:dyDescent="0.2">
      <c r="A37" s="8"/>
      <c r="B37" s="91" t="s">
        <v>243</v>
      </c>
      <c r="C37" s="8" t="s">
        <v>66</v>
      </c>
      <c r="D37" s="27" t="s">
        <v>176</v>
      </c>
      <c r="E37" s="8" t="s">
        <v>244</v>
      </c>
      <c r="F37" s="8" t="s">
        <v>176</v>
      </c>
      <c r="G37" s="8"/>
      <c r="H37" s="69" t="s">
        <v>245</v>
      </c>
      <c r="I37" s="28" t="s">
        <v>246</v>
      </c>
      <c r="J37" s="28" t="s">
        <v>612</v>
      </c>
      <c r="K37" s="72" t="s">
        <v>247</v>
      </c>
      <c r="L37" s="8" t="s">
        <v>248</v>
      </c>
      <c r="M37" s="8" t="s">
        <v>120</v>
      </c>
      <c r="N37" s="65" t="s">
        <v>249</v>
      </c>
      <c r="O37" s="8"/>
      <c r="P37" s="70"/>
      <c r="Q37" s="62"/>
      <c r="R37" s="62"/>
      <c r="S37" s="62"/>
      <c r="T37" s="62"/>
      <c r="U37" s="62"/>
    </row>
    <row r="38" spans="1:21" s="62" customFormat="1" ht="267" customHeight="1" x14ac:dyDescent="0.2">
      <c r="A38" s="7"/>
      <c r="B38" s="7" t="s">
        <v>250</v>
      </c>
      <c r="C38" s="7" t="s">
        <v>66</v>
      </c>
      <c r="D38" s="66" t="s">
        <v>176</v>
      </c>
      <c r="E38" s="7" t="s">
        <v>251</v>
      </c>
      <c r="F38" s="7" t="s">
        <v>176</v>
      </c>
      <c r="G38" s="7"/>
      <c r="H38" s="26" t="s">
        <v>252</v>
      </c>
      <c r="I38" s="13" t="s">
        <v>253</v>
      </c>
      <c r="J38" s="13" t="s">
        <v>254</v>
      </c>
      <c r="K38" s="7" t="s">
        <v>255</v>
      </c>
      <c r="L38" s="7" t="s">
        <v>256</v>
      </c>
      <c r="M38" s="7" t="s">
        <v>257</v>
      </c>
      <c r="N38" s="7" t="s">
        <v>258</v>
      </c>
      <c r="O38" s="7"/>
      <c r="P38" s="68"/>
      <c r="Q38" s="56"/>
      <c r="R38" s="56"/>
      <c r="S38" s="56"/>
      <c r="T38" s="56"/>
      <c r="U38" s="56"/>
    </row>
    <row r="40" spans="1:21" s="62" customFormat="1" ht="144" x14ac:dyDescent="0.2">
      <c r="A40" s="7"/>
      <c r="B40" s="7" t="s">
        <v>265</v>
      </c>
      <c r="C40" s="7" t="s">
        <v>66</v>
      </c>
      <c r="D40" s="66" t="s">
        <v>116</v>
      </c>
      <c r="E40" s="7" t="s">
        <v>266</v>
      </c>
      <c r="F40" s="7" t="s">
        <v>116</v>
      </c>
      <c r="G40" s="7" t="s">
        <v>267</v>
      </c>
      <c r="H40" s="92" t="s">
        <v>268</v>
      </c>
      <c r="I40" s="13" t="s">
        <v>269</v>
      </c>
      <c r="J40" s="7" t="s">
        <v>614</v>
      </c>
      <c r="K40" s="7" t="s">
        <v>270</v>
      </c>
      <c r="L40" s="7" t="s">
        <v>271</v>
      </c>
      <c r="M40" s="76">
        <v>0.5</v>
      </c>
      <c r="N40" s="7" t="s">
        <v>272</v>
      </c>
      <c r="O40" s="7"/>
      <c r="P40" s="68"/>
      <c r="Q40" s="56"/>
      <c r="R40" s="56"/>
      <c r="S40" s="56"/>
      <c r="T40" s="56"/>
      <c r="U40" s="56"/>
    </row>
    <row r="41" spans="1:21" s="56" customFormat="1" ht="64" x14ac:dyDescent="0.2">
      <c r="A41" s="8"/>
      <c r="B41" s="8" t="s">
        <v>273</v>
      </c>
      <c r="C41" s="8" t="s">
        <v>66</v>
      </c>
      <c r="D41" s="27" t="s">
        <v>274</v>
      </c>
      <c r="E41" s="8" t="s">
        <v>275</v>
      </c>
      <c r="F41" s="8" t="s">
        <v>276</v>
      </c>
      <c r="G41" s="8"/>
      <c r="H41" s="69" t="s">
        <v>277</v>
      </c>
      <c r="I41" s="28" t="s">
        <v>253</v>
      </c>
      <c r="J41" s="28" t="s">
        <v>615</v>
      </c>
      <c r="K41" s="74" t="s">
        <v>278</v>
      </c>
      <c r="L41" s="8" t="s">
        <v>279</v>
      </c>
      <c r="M41" s="8" t="s">
        <v>280</v>
      </c>
      <c r="N41" s="65" t="s">
        <v>281</v>
      </c>
      <c r="O41" s="8"/>
      <c r="P41" s="70"/>
      <c r="Q41" s="62"/>
      <c r="R41" s="62"/>
      <c r="S41" s="62"/>
      <c r="T41" s="62"/>
      <c r="U41" s="62"/>
    </row>
    <row r="42" spans="1:21" s="56" customFormat="1" ht="172" customHeight="1" x14ac:dyDescent="0.2">
      <c r="A42" s="7"/>
      <c r="B42" s="7" t="s">
        <v>319</v>
      </c>
      <c r="C42" s="7" t="s">
        <v>66</v>
      </c>
      <c r="D42" s="66" t="s">
        <v>27</v>
      </c>
      <c r="E42" s="7" t="s">
        <v>320</v>
      </c>
      <c r="F42" s="7" t="s">
        <v>27</v>
      </c>
      <c r="G42" s="7"/>
      <c r="H42" s="26" t="s">
        <v>321</v>
      </c>
      <c r="I42" s="13" t="s">
        <v>269</v>
      </c>
      <c r="J42" s="110" t="s">
        <v>576</v>
      </c>
      <c r="K42" s="84" t="s">
        <v>322</v>
      </c>
      <c r="L42" s="84" t="s">
        <v>577</v>
      </c>
      <c r="M42" s="76" t="s">
        <v>323</v>
      </c>
      <c r="N42" s="57" t="s">
        <v>324</v>
      </c>
      <c r="O42" s="57"/>
      <c r="P42" s="68"/>
    </row>
    <row r="43" spans="1:21" s="62" customFormat="1" ht="248" customHeight="1" x14ac:dyDescent="0.2">
      <c r="A43" s="8"/>
      <c r="B43" s="8" t="s">
        <v>282</v>
      </c>
      <c r="C43" s="8" t="s">
        <v>66</v>
      </c>
      <c r="D43" s="27" t="s">
        <v>67</v>
      </c>
      <c r="E43" s="8" t="s">
        <v>283</v>
      </c>
      <c r="F43" s="8" t="s">
        <v>67</v>
      </c>
      <c r="G43" s="8"/>
      <c r="H43" s="69" t="s">
        <v>284</v>
      </c>
      <c r="I43" s="28" t="s">
        <v>285</v>
      </c>
      <c r="J43" s="28" t="s">
        <v>286</v>
      </c>
      <c r="K43" s="72" t="s">
        <v>287</v>
      </c>
      <c r="L43" s="93" t="s">
        <v>288</v>
      </c>
      <c r="M43" s="93" t="s">
        <v>73</v>
      </c>
      <c r="N43" s="65" t="s">
        <v>289</v>
      </c>
      <c r="O43" s="8"/>
      <c r="P43" s="70"/>
    </row>
    <row r="44" spans="1:21" s="56" customFormat="1" ht="142" customHeight="1" x14ac:dyDescent="0.2">
      <c r="A44" s="8"/>
      <c r="B44" s="7" t="s">
        <v>290</v>
      </c>
      <c r="C44" s="7" t="s">
        <v>66</v>
      </c>
      <c r="D44" s="66" t="s">
        <v>67</v>
      </c>
      <c r="E44" s="7" t="s">
        <v>291</v>
      </c>
      <c r="F44" s="7" t="s">
        <v>67</v>
      </c>
      <c r="G44" s="7"/>
      <c r="H44" s="26" t="s">
        <v>292</v>
      </c>
      <c r="I44" s="13" t="s">
        <v>269</v>
      </c>
      <c r="J44" s="13" t="s">
        <v>616</v>
      </c>
      <c r="K44" s="7" t="s">
        <v>293</v>
      </c>
      <c r="L44" s="7" t="s">
        <v>294</v>
      </c>
      <c r="M44" s="67" t="s">
        <v>295</v>
      </c>
      <c r="N44" s="57" t="s">
        <v>296</v>
      </c>
      <c r="O44" s="7"/>
      <c r="P44" s="68"/>
    </row>
    <row r="45" spans="1:21" s="62" customFormat="1" ht="304" x14ac:dyDescent="0.2">
      <c r="A45" s="8"/>
      <c r="B45" s="8" t="s">
        <v>297</v>
      </c>
      <c r="C45" s="8" t="s">
        <v>66</v>
      </c>
      <c r="D45" s="27" t="s">
        <v>36</v>
      </c>
      <c r="E45" s="8" t="s">
        <v>298</v>
      </c>
      <c r="F45" s="8" t="s">
        <v>36</v>
      </c>
      <c r="G45" s="8"/>
      <c r="H45" s="69" t="s">
        <v>299</v>
      </c>
      <c r="I45" s="28" t="s">
        <v>300</v>
      </c>
      <c r="J45" s="28" t="s">
        <v>617</v>
      </c>
      <c r="K45" s="28" t="s">
        <v>301</v>
      </c>
      <c r="L45" s="8" t="s">
        <v>302</v>
      </c>
      <c r="M45" s="94">
        <v>0.5</v>
      </c>
      <c r="N45" s="65" t="s">
        <v>303</v>
      </c>
      <c r="O45" s="8"/>
      <c r="P45" s="70"/>
    </row>
    <row r="47" spans="1:21" s="62" customFormat="1" ht="240" x14ac:dyDescent="0.2">
      <c r="A47" s="8"/>
      <c r="B47" s="8" t="s">
        <v>313</v>
      </c>
      <c r="C47" s="8" t="s">
        <v>66</v>
      </c>
      <c r="D47" s="27" t="s">
        <v>36</v>
      </c>
      <c r="E47" s="8" t="s">
        <v>638</v>
      </c>
      <c r="F47" s="8" t="s">
        <v>36</v>
      </c>
      <c r="G47" s="8"/>
      <c r="H47" s="69" t="s">
        <v>314</v>
      </c>
      <c r="I47" s="28" t="s">
        <v>315</v>
      </c>
      <c r="J47" s="74" t="s">
        <v>618</v>
      </c>
      <c r="K47" s="8" t="s">
        <v>619</v>
      </c>
      <c r="L47" s="8" t="s">
        <v>316</v>
      </c>
      <c r="M47" s="8" t="s">
        <v>317</v>
      </c>
      <c r="N47" s="65" t="s">
        <v>318</v>
      </c>
      <c r="O47" s="8"/>
      <c r="P47" s="70"/>
    </row>
    <row r="48" spans="1:21" s="123" customFormat="1" ht="67" customHeight="1" x14ac:dyDescent="0.2">
      <c r="A48" s="124" t="s">
        <v>325</v>
      </c>
    </row>
    <row r="49" spans="1:21" s="62" customFormat="1" ht="280" customHeight="1" x14ac:dyDescent="0.2">
      <c r="A49" s="8"/>
      <c r="B49" s="8" t="s">
        <v>326</v>
      </c>
      <c r="C49" s="8" t="s">
        <v>66</v>
      </c>
      <c r="D49" s="27" t="s">
        <v>327</v>
      </c>
      <c r="E49" s="91" t="s">
        <v>328</v>
      </c>
      <c r="F49" s="8" t="s">
        <v>176</v>
      </c>
      <c r="G49" s="8" t="s">
        <v>329</v>
      </c>
      <c r="H49" s="69" t="s">
        <v>330</v>
      </c>
      <c r="I49" s="28" t="s">
        <v>331</v>
      </c>
      <c r="J49" s="28" t="s">
        <v>620</v>
      </c>
      <c r="K49" s="96" t="s">
        <v>332</v>
      </c>
      <c r="L49" s="8" t="s">
        <v>333</v>
      </c>
      <c r="M49" s="8" t="s">
        <v>120</v>
      </c>
      <c r="N49" s="65" t="s">
        <v>334</v>
      </c>
      <c r="O49" s="8"/>
      <c r="P49" s="70"/>
    </row>
    <row r="50" spans="1:21" s="56" customFormat="1" ht="266" customHeight="1" x14ac:dyDescent="0.2">
      <c r="A50" s="7"/>
      <c r="B50" s="7" t="s">
        <v>335</v>
      </c>
      <c r="C50" s="7" t="s">
        <v>66</v>
      </c>
      <c r="D50" s="66" t="s">
        <v>327</v>
      </c>
      <c r="E50" s="7" t="s">
        <v>328</v>
      </c>
      <c r="F50" s="7" t="s">
        <v>176</v>
      </c>
      <c r="G50" s="7" t="s">
        <v>336</v>
      </c>
      <c r="H50" s="26" t="s">
        <v>330</v>
      </c>
      <c r="I50" s="7" t="s">
        <v>331</v>
      </c>
      <c r="J50" s="7" t="s">
        <v>621</v>
      </c>
      <c r="K50" s="97" t="s">
        <v>332</v>
      </c>
      <c r="L50" s="7" t="s">
        <v>333</v>
      </c>
      <c r="M50" s="7" t="s">
        <v>120</v>
      </c>
      <c r="N50" s="57" t="s">
        <v>337</v>
      </c>
      <c r="O50" s="7"/>
      <c r="P50" s="68"/>
    </row>
    <row r="51" spans="1:21" s="73" customFormat="1" ht="112" x14ac:dyDescent="0.2">
      <c r="A51" s="8"/>
      <c r="B51" s="8" t="s">
        <v>338</v>
      </c>
      <c r="C51" s="8" t="s">
        <v>66</v>
      </c>
      <c r="D51" s="27" t="s">
        <v>327</v>
      </c>
      <c r="E51" s="8" t="s">
        <v>339</v>
      </c>
      <c r="F51" s="8" t="s">
        <v>340</v>
      </c>
      <c r="G51" s="8" t="s">
        <v>341</v>
      </c>
      <c r="H51" s="69" t="s">
        <v>342</v>
      </c>
      <c r="I51" s="28" t="s">
        <v>343</v>
      </c>
      <c r="J51" s="98" t="s">
        <v>344</v>
      </c>
      <c r="K51" s="8" t="s">
        <v>345</v>
      </c>
      <c r="L51" s="99" t="s">
        <v>346</v>
      </c>
      <c r="M51" s="99" t="s">
        <v>347</v>
      </c>
      <c r="N51" s="65" t="s">
        <v>348</v>
      </c>
      <c r="O51" s="8" t="s">
        <v>349</v>
      </c>
      <c r="P51" s="70"/>
      <c r="Q51" s="62"/>
      <c r="R51" s="62"/>
      <c r="S51" s="62"/>
      <c r="T51" s="62"/>
      <c r="U51" s="62"/>
    </row>
    <row r="52" spans="1:21" s="73" customFormat="1" ht="64" x14ac:dyDescent="0.2">
      <c r="A52" s="7"/>
      <c r="B52" s="7" t="s">
        <v>350</v>
      </c>
      <c r="C52" s="7" t="s">
        <v>66</v>
      </c>
      <c r="D52" s="66" t="s">
        <v>327</v>
      </c>
      <c r="E52" s="7" t="s">
        <v>351</v>
      </c>
      <c r="F52" s="7" t="s">
        <v>352</v>
      </c>
      <c r="G52" s="7" t="s">
        <v>353</v>
      </c>
      <c r="H52" s="26" t="s">
        <v>354</v>
      </c>
      <c r="I52" s="13" t="s">
        <v>343</v>
      </c>
      <c r="J52" s="100" t="s">
        <v>622</v>
      </c>
      <c r="K52" s="7" t="s">
        <v>355</v>
      </c>
      <c r="L52" s="101" t="s">
        <v>356</v>
      </c>
      <c r="M52" s="101" t="s">
        <v>357</v>
      </c>
      <c r="N52" s="57" t="s">
        <v>358</v>
      </c>
      <c r="O52" s="7"/>
      <c r="P52" s="68"/>
      <c r="Q52" s="56"/>
      <c r="R52" s="56"/>
      <c r="S52" s="56"/>
      <c r="T52" s="56"/>
      <c r="U52" s="56"/>
    </row>
    <row r="53" spans="1:21" s="7" customFormat="1" ht="144" x14ac:dyDescent="0.2">
      <c r="A53" s="8"/>
      <c r="B53" s="8" t="s">
        <v>359</v>
      </c>
      <c r="C53" s="8" t="s">
        <v>66</v>
      </c>
      <c r="D53" s="27" t="s">
        <v>327</v>
      </c>
      <c r="E53" s="8" t="s">
        <v>360</v>
      </c>
      <c r="F53" s="8" t="s">
        <v>361</v>
      </c>
      <c r="G53" s="8" t="s">
        <v>362</v>
      </c>
      <c r="H53" s="69" t="s">
        <v>363</v>
      </c>
      <c r="I53" s="28" t="s">
        <v>364</v>
      </c>
      <c r="J53" s="8" t="s">
        <v>623</v>
      </c>
      <c r="K53" s="72" t="s">
        <v>365</v>
      </c>
      <c r="L53" s="8" t="s">
        <v>366</v>
      </c>
      <c r="M53" s="29" t="s">
        <v>367</v>
      </c>
      <c r="N53" s="65" t="s">
        <v>368</v>
      </c>
      <c r="O53" s="8"/>
      <c r="P53" s="70"/>
      <c r="Q53" s="62"/>
      <c r="R53" s="62"/>
      <c r="S53" s="62"/>
      <c r="T53" s="62"/>
      <c r="U53" s="62"/>
    </row>
    <row r="54" spans="1:21" s="56" customFormat="1" ht="144" x14ac:dyDescent="0.2">
      <c r="A54" s="8"/>
      <c r="B54" s="7" t="s">
        <v>369</v>
      </c>
      <c r="C54" s="7" t="s">
        <v>66</v>
      </c>
      <c r="D54" s="66" t="s">
        <v>327</v>
      </c>
      <c r="E54" s="7" t="s">
        <v>370</v>
      </c>
      <c r="F54" s="7" t="s">
        <v>67</v>
      </c>
      <c r="G54" s="7"/>
      <c r="H54" s="92" t="s">
        <v>371</v>
      </c>
      <c r="I54" s="13" t="s">
        <v>372</v>
      </c>
      <c r="J54" s="13" t="s">
        <v>373</v>
      </c>
      <c r="K54" s="84" t="s">
        <v>374</v>
      </c>
      <c r="L54" s="84" t="s">
        <v>366</v>
      </c>
      <c r="M54" s="7" t="s">
        <v>375</v>
      </c>
      <c r="N54" s="57" t="s">
        <v>376</v>
      </c>
      <c r="O54" s="7"/>
      <c r="P54" s="68"/>
    </row>
    <row r="55" spans="1:21" s="62" customFormat="1" ht="128" x14ac:dyDescent="0.2">
      <c r="A55" s="8"/>
      <c r="B55" s="8" t="s">
        <v>377</v>
      </c>
      <c r="C55" s="8" t="s">
        <v>66</v>
      </c>
      <c r="D55" s="27" t="s">
        <v>327</v>
      </c>
      <c r="E55" s="8" t="s">
        <v>370</v>
      </c>
      <c r="F55" s="8" t="s">
        <v>378</v>
      </c>
      <c r="G55" s="8"/>
      <c r="H55" s="30" t="s">
        <v>371</v>
      </c>
      <c r="I55" s="8" t="s">
        <v>379</v>
      </c>
      <c r="J55" s="28" t="s">
        <v>380</v>
      </c>
      <c r="K55" s="8" t="s">
        <v>381</v>
      </c>
      <c r="L55" s="102" t="s">
        <v>382</v>
      </c>
      <c r="M55" s="29">
        <v>0.5</v>
      </c>
      <c r="N55" s="65" t="s">
        <v>383</v>
      </c>
      <c r="O55" s="8"/>
      <c r="P55" s="70"/>
    </row>
    <row r="56" spans="1:21" s="56" customFormat="1" ht="144" x14ac:dyDescent="0.2">
      <c r="A56" s="8"/>
      <c r="B56" s="7" t="s">
        <v>384</v>
      </c>
      <c r="C56" s="7" t="s">
        <v>66</v>
      </c>
      <c r="D56" s="66" t="s">
        <v>327</v>
      </c>
      <c r="E56" s="7" t="s">
        <v>385</v>
      </c>
      <c r="F56" s="7" t="s">
        <v>84</v>
      </c>
      <c r="G56" s="7"/>
      <c r="H56" s="26" t="s">
        <v>386</v>
      </c>
      <c r="I56" s="13" t="s">
        <v>379</v>
      </c>
      <c r="J56" s="84" t="s">
        <v>380</v>
      </c>
      <c r="K56" s="84" t="s">
        <v>387</v>
      </c>
      <c r="L56" s="7" t="s">
        <v>388</v>
      </c>
      <c r="M56" s="7" t="s">
        <v>389</v>
      </c>
      <c r="N56" s="57" t="s">
        <v>390</v>
      </c>
      <c r="O56" s="7"/>
      <c r="P56" s="68"/>
    </row>
    <row r="57" spans="1:21" s="62" customFormat="1" ht="217" customHeight="1" x14ac:dyDescent="0.2">
      <c r="A57" s="8"/>
      <c r="B57" s="8" t="s">
        <v>391</v>
      </c>
      <c r="C57" s="8" t="s">
        <v>66</v>
      </c>
      <c r="D57" s="27" t="s">
        <v>327</v>
      </c>
      <c r="E57" s="8" t="s">
        <v>392</v>
      </c>
      <c r="F57" s="8" t="s">
        <v>36</v>
      </c>
      <c r="G57" s="8"/>
      <c r="H57" s="69" t="s">
        <v>393</v>
      </c>
      <c r="I57" s="8" t="s">
        <v>379</v>
      </c>
      <c r="J57" s="28" t="s">
        <v>394</v>
      </c>
      <c r="K57" s="8" t="s">
        <v>395</v>
      </c>
      <c r="L57" s="8" t="s">
        <v>396</v>
      </c>
      <c r="M57" s="8" t="s">
        <v>397</v>
      </c>
      <c r="N57" s="65" t="s">
        <v>398</v>
      </c>
      <c r="O57" s="8"/>
      <c r="P57" s="70"/>
    </row>
    <row r="58" spans="1:21" s="56" customFormat="1" ht="292" customHeight="1" x14ac:dyDescent="0.2">
      <c r="A58" s="8"/>
      <c r="B58" s="7" t="s">
        <v>399</v>
      </c>
      <c r="C58" s="7" t="s">
        <v>66</v>
      </c>
      <c r="D58" s="66" t="s">
        <v>327</v>
      </c>
      <c r="E58" s="7" t="s">
        <v>400</v>
      </c>
      <c r="F58" s="7" t="s">
        <v>99</v>
      </c>
      <c r="G58" s="7"/>
      <c r="H58" s="26" t="s">
        <v>371</v>
      </c>
      <c r="I58" s="13" t="s">
        <v>379</v>
      </c>
      <c r="J58" s="13" t="s">
        <v>380</v>
      </c>
      <c r="K58" s="7" t="s">
        <v>401</v>
      </c>
      <c r="L58" s="7" t="s">
        <v>402</v>
      </c>
      <c r="M58" s="7" t="s">
        <v>403</v>
      </c>
      <c r="N58" s="57" t="s">
        <v>404</v>
      </c>
      <c r="O58" s="7"/>
      <c r="P58" s="68"/>
    </row>
    <row r="59" spans="1:21" s="73" customFormat="1" ht="48" x14ac:dyDescent="0.2">
      <c r="A59" s="8"/>
      <c r="B59" s="8" t="s">
        <v>442</v>
      </c>
      <c r="C59" s="8" t="s">
        <v>66</v>
      </c>
      <c r="D59" s="27" t="s">
        <v>327</v>
      </c>
      <c r="E59" s="8" t="s">
        <v>443</v>
      </c>
      <c r="F59" s="8" t="s">
        <v>444</v>
      </c>
      <c r="G59" s="8" t="s">
        <v>445</v>
      </c>
      <c r="H59" s="69" t="s">
        <v>410</v>
      </c>
      <c r="I59" s="28" t="s">
        <v>217</v>
      </c>
      <c r="J59" s="28" t="s">
        <v>629</v>
      </c>
      <c r="K59" s="8" t="s">
        <v>446</v>
      </c>
      <c r="L59" s="103">
        <v>100000</v>
      </c>
      <c r="M59" s="8" t="s">
        <v>447</v>
      </c>
      <c r="N59" s="65" t="s">
        <v>624</v>
      </c>
      <c r="O59" s="8"/>
      <c r="P59" s="70"/>
      <c r="Q59" s="62"/>
      <c r="R59" s="62"/>
      <c r="S59" s="62"/>
      <c r="T59" s="62"/>
      <c r="U59" s="62"/>
    </row>
    <row r="61" spans="1:21" s="73" customFormat="1" ht="48" x14ac:dyDescent="0.2">
      <c r="A61" s="8"/>
      <c r="B61" s="8" t="s">
        <v>425</v>
      </c>
      <c r="C61" s="8" t="s">
        <v>66</v>
      </c>
      <c r="D61" s="27" t="s">
        <v>327</v>
      </c>
      <c r="E61" s="8" t="s">
        <v>426</v>
      </c>
      <c r="F61" s="8" t="s">
        <v>427</v>
      </c>
      <c r="G61" s="8" t="s">
        <v>428</v>
      </c>
      <c r="H61" s="69" t="s">
        <v>410</v>
      </c>
      <c r="I61" s="28" t="s">
        <v>217</v>
      </c>
      <c r="J61" s="28" t="s">
        <v>627</v>
      </c>
      <c r="K61" s="8" t="s">
        <v>429</v>
      </c>
      <c r="L61" s="8" t="s">
        <v>430</v>
      </c>
      <c r="M61" s="8" t="s">
        <v>431</v>
      </c>
      <c r="N61" s="65" t="s">
        <v>626</v>
      </c>
      <c r="O61" s="8"/>
      <c r="P61" s="70"/>
      <c r="Q61" s="62"/>
      <c r="R61" s="62"/>
      <c r="S61" s="62"/>
      <c r="T61" s="62"/>
      <c r="U61" s="62"/>
    </row>
    <row r="62" spans="1:21" s="123" customFormat="1" ht="67" customHeight="1" x14ac:dyDescent="0.2">
      <c r="A62" s="124" t="s">
        <v>448</v>
      </c>
    </row>
    <row r="64" spans="1:21" s="62" customFormat="1" ht="134" customHeight="1" x14ac:dyDescent="0.2">
      <c r="A64" s="8"/>
      <c r="B64" s="8" t="s">
        <v>469</v>
      </c>
      <c r="C64" s="8" t="s">
        <v>66</v>
      </c>
      <c r="D64" s="27" t="s">
        <v>470</v>
      </c>
      <c r="E64" s="104" t="s">
        <v>471</v>
      </c>
      <c r="F64" s="8" t="s">
        <v>276</v>
      </c>
      <c r="G64" s="8" t="s">
        <v>472</v>
      </c>
      <c r="H64" s="69" t="s">
        <v>473</v>
      </c>
      <c r="I64" s="28" t="s">
        <v>474</v>
      </c>
      <c r="J64" s="28" t="s">
        <v>631</v>
      </c>
      <c r="K64" s="72" t="s">
        <v>475</v>
      </c>
      <c r="L64" s="8" t="s">
        <v>476</v>
      </c>
      <c r="M64" s="29">
        <v>0.2</v>
      </c>
      <c r="N64" s="65" t="s">
        <v>477</v>
      </c>
      <c r="O64" s="8" t="s">
        <v>478</v>
      </c>
      <c r="P64" s="70"/>
    </row>
    <row r="65" spans="1:21" s="56" customFormat="1" ht="96" x14ac:dyDescent="0.2">
      <c r="A65" s="8"/>
      <c r="B65" s="7" t="s">
        <v>479</v>
      </c>
      <c r="C65" s="26" t="s">
        <v>66</v>
      </c>
      <c r="D65" s="7" t="s">
        <v>480</v>
      </c>
      <c r="E65" s="7" t="s">
        <v>481</v>
      </c>
      <c r="F65" s="7" t="s">
        <v>276</v>
      </c>
      <c r="G65" s="7" t="s">
        <v>472</v>
      </c>
      <c r="H65" s="26" t="s">
        <v>482</v>
      </c>
      <c r="I65" s="13" t="s">
        <v>483</v>
      </c>
      <c r="J65" s="7" t="s">
        <v>630</v>
      </c>
      <c r="K65" s="7" t="s">
        <v>484</v>
      </c>
      <c r="L65" s="7" t="s">
        <v>485</v>
      </c>
      <c r="M65" s="7" t="s">
        <v>486</v>
      </c>
      <c r="N65" s="57" t="s">
        <v>487</v>
      </c>
      <c r="O65" s="7"/>
      <c r="P65" s="68"/>
    </row>
    <row r="66" spans="1:21" s="73" customFormat="1" ht="192" x14ac:dyDescent="0.2">
      <c r="A66" s="8"/>
      <c r="B66" s="8" t="s">
        <v>488</v>
      </c>
      <c r="C66" s="8" t="s">
        <v>66</v>
      </c>
      <c r="D66" s="27" t="s">
        <v>489</v>
      </c>
      <c r="E66" s="8" t="s">
        <v>490</v>
      </c>
      <c r="F66" s="8" t="s">
        <v>276</v>
      </c>
      <c r="G66" s="8"/>
      <c r="H66" s="69" t="s">
        <v>491</v>
      </c>
      <c r="I66" s="28" t="s">
        <v>474</v>
      </c>
      <c r="J66" s="28" t="s">
        <v>492</v>
      </c>
      <c r="K66" s="8" t="s">
        <v>493</v>
      </c>
      <c r="L66" s="8" t="s">
        <v>493</v>
      </c>
      <c r="M66" s="8" t="s">
        <v>494</v>
      </c>
      <c r="N66" s="65" t="s">
        <v>495</v>
      </c>
      <c r="O66" s="8"/>
      <c r="P66" s="70"/>
      <c r="Q66" s="62"/>
      <c r="R66" s="62"/>
      <c r="S66" s="62"/>
      <c r="T66" s="62"/>
      <c r="U66" s="62"/>
    </row>
    <row r="67" spans="1:21" s="123" customFormat="1" ht="40" customHeight="1" x14ac:dyDescent="0.2">
      <c r="A67" s="124" t="s">
        <v>637</v>
      </c>
    </row>
    <row r="68" spans="1:21" s="56" customFormat="1" ht="74" customHeight="1" x14ac:dyDescent="0.2">
      <c r="A68" s="31">
        <v>2</v>
      </c>
      <c r="B68" s="33" t="s">
        <v>496</v>
      </c>
      <c r="C68" s="33" t="s">
        <v>26</v>
      </c>
      <c r="D68" s="38" t="s">
        <v>27</v>
      </c>
      <c r="E68" s="116" t="s">
        <v>632</v>
      </c>
      <c r="F68" s="33" t="s">
        <v>20</v>
      </c>
      <c r="G68" s="33"/>
      <c r="H68" s="40" t="s">
        <v>20</v>
      </c>
      <c r="I68" s="41" t="s">
        <v>29</v>
      </c>
      <c r="J68" s="41"/>
      <c r="K68" s="33" t="s">
        <v>497</v>
      </c>
      <c r="L68" s="41" t="s">
        <v>498</v>
      </c>
      <c r="M68" s="52">
        <v>0.5</v>
      </c>
      <c r="N68" s="63" t="s">
        <v>496</v>
      </c>
      <c r="O68" s="33"/>
      <c r="P68" s="54"/>
      <c r="Q68" s="55"/>
    </row>
    <row r="69" spans="1:21" s="62" customFormat="1" ht="85" x14ac:dyDescent="0.2">
      <c r="A69" s="31">
        <v>5</v>
      </c>
      <c r="B69" s="42" t="s">
        <v>499</v>
      </c>
      <c r="C69" s="42" t="s">
        <v>500</v>
      </c>
      <c r="D69" s="43" t="s">
        <v>501</v>
      </c>
      <c r="E69" s="42" t="s">
        <v>502</v>
      </c>
      <c r="F69" s="42" t="s">
        <v>20</v>
      </c>
      <c r="G69" s="42" t="s">
        <v>503</v>
      </c>
      <c r="H69" s="44" t="s">
        <v>504</v>
      </c>
      <c r="I69" s="45" t="s">
        <v>505</v>
      </c>
      <c r="J69" s="45"/>
      <c r="K69" s="45"/>
      <c r="L69" s="42" t="s">
        <v>506</v>
      </c>
      <c r="M69" s="58">
        <v>0</v>
      </c>
      <c r="N69" s="105" t="s">
        <v>507</v>
      </c>
      <c r="O69" s="42" t="s">
        <v>508</v>
      </c>
      <c r="P69" s="60"/>
      <c r="Q69" s="61"/>
    </row>
    <row r="70" spans="1:21" s="56" customFormat="1" ht="409.6" x14ac:dyDescent="0.2">
      <c r="A70" s="31">
        <v>6</v>
      </c>
      <c r="B70" s="33" t="s">
        <v>509</v>
      </c>
      <c r="C70" s="33" t="s">
        <v>500</v>
      </c>
      <c r="D70" s="38" t="s">
        <v>501</v>
      </c>
      <c r="E70" s="33" t="s">
        <v>510</v>
      </c>
      <c r="F70" s="33" t="s">
        <v>20</v>
      </c>
      <c r="G70" s="33" t="s">
        <v>503</v>
      </c>
      <c r="H70" s="40" t="s">
        <v>511</v>
      </c>
      <c r="I70" s="41" t="s">
        <v>141</v>
      </c>
      <c r="J70" s="41"/>
      <c r="K70" s="41" t="s">
        <v>512</v>
      </c>
      <c r="L70" s="33" t="s">
        <v>513</v>
      </c>
      <c r="M70" s="52">
        <v>0</v>
      </c>
      <c r="N70" s="63" t="s">
        <v>514</v>
      </c>
      <c r="O70" s="33"/>
      <c r="P70" s="54"/>
      <c r="Q70" s="55"/>
    </row>
    <row r="71" spans="1:21" s="56" customFormat="1" ht="64" x14ac:dyDescent="0.2">
      <c r="A71" s="31">
        <v>14</v>
      </c>
      <c r="B71" s="7" t="s">
        <v>460</v>
      </c>
      <c r="C71" s="7" t="s">
        <v>66</v>
      </c>
      <c r="D71" s="66" t="s">
        <v>461</v>
      </c>
      <c r="E71" s="7" t="s">
        <v>462</v>
      </c>
      <c r="F71" s="7" t="s">
        <v>463</v>
      </c>
      <c r="G71" s="100" t="s">
        <v>452</v>
      </c>
      <c r="H71" s="26" t="s">
        <v>464</v>
      </c>
      <c r="I71" s="13" t="s">
        <v>465</v>
      </c>
      <c r="J71" s="7"/>
      <c r="K71" s="7" t="s">
        <v>466</v>
      </c>
      <c r="L71" s="7" t="s">
        <v>467</v>
      </c>
      <c r="M71" s="7"/>
      <c r="N71" s="57" t="s">
        <v>468</v>
      </c>
      <c r="O71" s="7"/>
      <c r="P71" s="68"/>
    </row>
    <row r="72" spans="1:21" s="62" customFormat="1" ht="201.75" customHeight="1" x14ac:dyDescent="0.2">
      <c r="A72" s="31">
        <v>15</v>
      </c>
      <c r="B72" s="8" t="s">
        <v>515</v>
      </c>
      <c r="C72" s="8" t="s">
        <v>516</v>
      </c>
      <c r="D72" s="27" t="s">
        <v>517</v>
      </c>
      <c r="E72" s="8" t="s">
        <v>518</v>
      </c>
      <c r="F72" s="8" t="s">
        <v>276</v>
      </c>
      <c r="G72" s="8" t="s">
        <v>472</v>
      </c>
      <c r="H72" s="30" t="s">
        <v>519</v>
      </c>
      <c r="I72" s="28" t="s">
        <v>520</v>
      </c>
      <c r="J72" s="28"/>
      <c r="K72" s="21" t="s">
        <v>521</v>
      </c>
      <c r="L72" s="8" t="s">
        <v>522</v>
      </c>
      <c r="M72" s="29">
        <v>0.5</v>
      </c>
      <c r="N72" s="20" t="s">
        <v>523</v>
      </c>
      <c r="O72" s="20" t="s">
        <v>524</v>
      </c>
      <c r="P72" s="70"/>
    </row>
    <row r="73" spans="1:21" s="56" customFormat="1" ht="339.75" customHeight="1" x14ac:dyDescent="0.2">
      <c r="A73" s="31">
        <f>A81+1</f>
        <v>17</v>
      </c>
      <c r="B73" s="13" t="s">
        <v>525</v>
      </c>
      <c r="C73" s="7" t="s">
        <v>124</v>
      </c>
      <c r="D73" s="66" t="s">
        <v>125</v>
      </c>
      <c r="E73" s="106" t="s">
        <v>526</v>
      </c>
      <c r="F73" s="7" t="s">
        <v>20</v>
      </c>
      <c r="G73" s="67" t="s">
        <v>125</v>
      </c>
      <c r="H73" s="26" t="s">
        <v>527</v>
      </c>
      <c r="I73" s="13" t="s">
        <v>129</v>
      </c>
      <c r="J73" s="13"/>
      <c r="K73" s="107" t="s">
        <v>528</v>
      </c>
      <c r="L73" s="7" t="s">
        <v>529</v>
      </c>
      <c r="M73" s="76">
        <v>0</v>
      </c>
      <c r="N73" s="77" t="s">
        <v>530</v>
      </c>
      <c r="O73" s="7"/>
      <c r="P73" s="68"/>
    </row>
    <row r="74" spans="1:21" s="62" customFormat="1" ht="352" customHeight="1" x14ac:dyDescent="0.2">
      <c r="A74" s="31">
        <f>A73+1</f>
        <v>18</v>
      </c>
      <c r="B74" s="28" t="s">
        <v>531</v>
      </c>
      <c r="C74" s="8" t="s">
        <v>124</v>
      </c>
      <c r="D74" s="27" t="s">
        <v>125</v>
      </c>
      <c r="E74" s="8" t="s">
        <v>532</v>
      </c>
      <c r="F74" s="8" t="s">
        <v>20</v>
      </c>
      <c r="G74" s="8" t="s">
        <v>125</v>
      </c>
      <c r="H74" s="69" t="s">
        <v>128</v>
      </c>
      <c r="I74" s="28" t="s">
        <v>129</v>
      </c>
      <c r="J74" s="28"/>
      <c r="K74" s="8" t="s">
        <v>533</v>
      </c>
      <c r="L74" s="8" t="s">
        <v>534</v>
      </c>
      <c r="M74" s="29">
        <v>0</v>
      </c>
      <c r="N74" s="20" t="s">
        <v>535</v>
      </c>
      <c r="O74" s="8"/>
      <c r="P74" s="70"/>
    </row>
    <row r="75" spans="1:21" s="56" customFormat="1" ht="48" x14ac:dyDescent="0.2">
      <c r="A75" s="31">
        <f>A82+1</f>
        <v>22</v>
      </c>
      <c r="B75" s="7" t="s">
        <v>536</v>
      </c>
      <c r="C75" s="7" t="s">
        <v>44</v>
      </c>
      <c r="D75" s="66" t="s">
        <v>537</v>
      </c>
      <c r="E75" s="7" t="s">
        <v>538</v>
      </c>
      <c r="F75" s="7" t="s">
        <v>276</v>
      </c>
      <c r="G75" s="7" t="s">
        <v>539</v>
      </c>
      <c r="H75" s="26" t="s">
        <v>46</v>
      </c>
      <c r="I75" s="13" t="s">
        <v>29</v>
      </c>
      <c r="J75" s="13"/>
      <c r="K75" s="7" t="s">
        <v>540</v>
      </c>
      <c r="L75" s="7" t="s">
        <v>541</v>
      </c>
      <c r="M75" s="7" t="s">
        <v>542</v>
      </c>
      <c r="N75" s="57" t="s">
        <v>543</v>
      </c>
      <c r="P75" s="68"/>
    </row>
    <row r="76" spans="1:21" s="62" customFormat="1" ht="80" x14ac:dyDescent="0.2">
      <c r="A76" s="8"/>
      <c r="B76" s="8" t="s">
        <v>544</v>
      </c>
      <c r="C76" s="8" t="s">
        <v>66</v>
      </c>
      <c r="D76" s="27" t="s">
        <v>99</v>
      </c>
      <c r="E76" s="8" t="s">
        <v>545</v>
      </c>
      <c r="F76" s="8" t="s">
        <v>99</v>
      </c>
      <c r="G76" s="8"/>
      <c r="H76" s="69" t="s">
        <v>546</v>
      </c>
      <c r="I76" s="28" t="s">
        <v>547</v>
      </c>
      <c r="J76" s="28" t="s">
        <v>24</v>
      </c>
      <c r="K76" s="8" t="s">
        <v>24</v>
      </c>
      <c r="L76" s="8" t="s">
        <v>24</v>
      </c>
      <c r="M76" s="8" t="s">
        <v>24</v>
      </c>
      <c r="N76" s="65" t="s">
        <v>548</v>
      </c>
      <c r="O76" s="8"/>
      <c r="P76" s="70"/>
    </row>
    <row r="77" spans="1:21" s="56" customFormat="1" ht="218" customHeight="1" x14ac:dyDescent="0.2">
      <c r="A77" s="7"/>
      <c r="B77" s="7" t="s">
        <v>549</v>
      </c>
      <c r="C77" s="7" t="s">
        <v>66</v>
      </c>
      <c r="D77" s="66" t="s">
        <v>99</v>
      </c>
      <c r="E77" s="7" t="s">
        <v>550</v>
      </c>
      <c r="F77" s="7" t="s">
        <v>99</v>
      </c>
      <c r="G77" s="7"/>
      <c r="H77" s="26" t="s">
        <v>551</v>
      </c>
      <c r="I77" s="13" t="s">
        <v>552</v>
      </c>
      <c r="J77" s="13" t="s">
        <v>553</v>
      </c>
      <c r="K77" s="84" t="s">
        <v>554</v>
      </c>
      <c r="L77" s="7" t="s">
        <v>555</v>
      </c>
      <c r="M77" s="76">
        <v>0.6</v>
      </c>
      <c r="N77" s="57" t="s">
        <v>556</v>
      </c>
      <c r="O77" s="57" t="s">
        <v>557</v>
      </c>
      <c r="P77" s="68"/>
    </row>
    <row r="78" spans="1:21" s="73" customFormat="1" ht="112" x14ac:dyDescent="0.2">
      <c r="A78" s="8"/>
      <c r="B78" s="8" t="s">
        <v>558</v>
      </c>
      <c r="C78" s="8" t="s">
        <v>66</v>
      </c>
      <c r="D78" s="27" t="s">
        <v>99</v>
      </c>
      <c r="E78" s="8" t="s">
        <v>559</v>
      </c>
      <c r="F78" s="8" t="s">
        <v>99</v>
      </c>
      <c r="G78" s="8"/>
      <c r="H78" s="69" t="s">
        <v>560</v>
      </c>
      <c r="I78" s="28" t="s">
        <v>56</v>
      </c>
      <c r="J78" s="74" t="s">
        <v>561</v>
      </c>
      <c r="K78" s="72" t="s">
        <v>562</v>
      </c>
      <c r="L78" s="72" t="s">
        <v>563</v>
      </c>
      <c r="M78" s="29">
        <v>0</v>
      </c>
      <c r="N78" s="65" t="s">
        <v>564</v>
      </c>
      <c r="O78" s="65"/>
      <c r="P78" s="70"/>
      <c r="Q78" s="62"/>
      <c r="R78" s="62"/>
      <c r="S78" s="62"/>
      <c r="T78" s="62"/>
      <c r="U78" s="62"/>
    </row>
    <row r="79" spans="1:21" s="73" customFormat="1" ht="48" x14ac:dyDescent="0.2">
      <c r="A79" s="8"/>
      <c r="B79" s="7" t="s">
        <v>432</v>
      </c>
      <c r="C79" s="7" t="s">
        <v>66</v>
      </c>
      <c r="D79" s="66" t="s">
        <v>433</v>
      </c>
      <c r="E79" s="7" t="s">
        <v>434</v>
      </c>
      <c r="F79" s="7" t="s">
        <v>435</v>
      </c>
      <c r="G79" s="7" t="s">
        <v>436</v>
      </c>
      <c r="H79" s="26" t="s">
        <v>410</v>
      </c>
      <c r="I79" s="13" t="s">
        <v>411</v>
      </c>
      <c r="J79" s="13" t="s">
        <v>437</v>
      </c>
      <c r="K79" s="7" t="s">
        <v>438</v>
      </c>
      <c r="L79" s="7" t="s">
        <v>439</v>
      </c>
      <c r="M79" s="7" t="s">
        <v>440</v>
      </c>
      <c r="N79" s="57" t="s">
        <v>441</v>
      </c>
      <c r="O79" s="7"/>
      <c r="P79" s="68"/>
      <c r="Q79" s="56"/>
      <c r="R79" s="56"/>
      <c r="S79" s="56"/>
      <c r="T79" s="56"/>
      <c r="U79" s="56"/>
    </row>
    <row r="80" spans="1:21" s="73" customFormat="1" ht="48" x14ac:dyDescent="0.2">
      <c r="A80" s="8"/>
      <c r="B80" s="8" t="s">
        <v>405</v>
      </c>
      <c r="C80" s="8" t="s">
        <v>66</v>
      </c>
      <c r="D80" s="27" t="s">
        <v>406</v>
      </c>
      <c r="E80" s="8" t="s">
        <v>407</v>
      </c>
      <c r="F80" s="8" t="s">
        <v>408</v>
      </c>
      <c r="G80" s="8" t="s">
        <v>409</v>
      </c>
      <c r="H80" s="69" t="s">
        <v>410</v>
      </c>
      <c r="I80" s="28" t="s">
        <v>411</v>
      </c>
      <c r="J80" s="28" t="s">
        <v>412</v>
      </c>
      <c r="K80" s="8" t="s">
        <v>413</v>
      </c>
      <c r="L80" s="8" t="s">
        <v>414</v>
      </c>
      <c r="M80" s="8" t="s">
        <v>415</v>
      </c>
      <c r="N80" s="65" t="s">
        <v>416</v>
      </c>
      <c r="O80" s="8"/>
      <c r="P80" s="70"/>
      <c r="Q80" s="62"/>
      <c r="R80" s="62"/>
      <c r="S80" s="62"/>
      <c r="T80" s="62"/>
      <c r="U80" s="62"/>
    </row>
    <row r="81" spans="1:21" s="56" customFormat="1" ht="251" customHeight="1" x14ac:dyDescent="0.2">
      <c r="A81" s="31">
        <v>16</v>
      </c>
      <c r="B81" s="7" t="s">
        <v>123</v>
      </c>
      <c r="C81" s="7" t="s">
        <v>124</v>
      </c>
      <c r="D81" s="66" t="s">
        <v>125</v>
      </c>
      <c r="E81" s="7" t="s">
        <v>126</v>
      </c>
      <c r="F81" s="7" t="s">
        <v>127</v>
      </c>
      <c r="G81" s="7" t="s">
        <v>125</v>
      </c>
      <c r="H81" s="26" t="s">
        <v>128</v>
      </c>
      <c r="I81" s="13" t="s">
        <v>129</v>
      </c>
      <c r="J81" s="13" t="s">
        <v>600</v>
      </c>
      <c r="K81" s="75" t="s">
        <v>599</v>
      </c>
      <c r="L81" s="7" t="s">
        <v>130</v>
      </c>
      <c r="M81" s="76">
        <v>0</v>
      </c>
      <c r="N81" s="77" t="s">
        <v>131</v>
      </c>
      <c r="O81" s="7"/>
      <c r="P81" s="68"/>
    </row>
    <row r="82" spans="1:21" s="62" customFormat="1" ht="272" x14ac:dyDescent="0.2">
      <c r="A82" s="31">
        <f>A36+1</f>
        <v>21</v>
      </c>
      <c r="B82" s="78" t="s">
        <v>132</v>
      </c>
      <c r="C82" s="8" t="s">
        <v>124</v>
      </c>
      <c r="D82" s="27" t="s">
        <v>125</v>
      </c>
      <c r="E82" s="8" t="s">
        <v>133</v>
      </c>
      <c r="F82" s="8" t="s">
        <v>20</v>
      </c>
      <c r="G82" s="8" t="s">
        <v>125</v>
      </c>
      <c r="H82" s="69" t="s">
        <v>134</v>
      </c>
      <c r="I82" s="28" t="s">
        <v>135</v>
      </c>
      <c r="J82" s="28" t="s">
        <v>601</v>
      </c>
      <c r="K82" s="8" t="s">
        <v>136</v>
      </c>
      <c r="L82" s="8" t="s">
        <v>137</v>
      </c>
      <c r="M82" s="29">
        <v>0</v>
      </c>
      <c r="N82" s="20" t="s">
        <v>138</v>
      </c>
      <c r="O82" s="10"/>
      <c r="P82" s="70"/>
    </row>
    <row r="83" spans="1:21" s="122" customFormat="1" ht="80" x14ac:dyDescent="0.2">
      <c r="A83" s="32">
        <v>9</v>
      </c>
      <c r="B83" s="100" t="s">
        <v>449</v>
      </c>
      <c r="C83" s="100" t="s">
        <v>66</v>
      </c>
      <c r="D83" s="118" t="s">
        <v>450</v>
      </c>
      <c r="E83" s="100" t="s">
        <v>451</v>
      </c>
      <c r="F83" s="100" t="s">
        <v>20</v>
      </c>
      <c r="G83" s="100" t="s">
        <v>452</v>
      </c>
      <c r="H83" s="100" t="s">
        <v>453</v>
      </c>
      <c r="I83" s="118" t="s">
        <v>454</v>
      </c>
      <c r="J83" s="100"/>
      <c r="K83" s="100" t="s">
        <v>455</v>
      </c>
      <c r="L83" s="100" t="s">
        <v>456</v>
      </c>
      <c r="M83" s="100" t="s">
        <v>457</v>
      </c>
      <c r="N83" s="119" t="s">
        <v>458</v>
      </c>
      <c r="O83" s="119" t="s">
        <v>459</v>
      </c>
      <c r="P83" s="120"/>
      <c r="Q83" s="121"/>
    </row>
    <row r="84" spans="1:21" s="73" customFormat="1" ht="48" x14ac:dyDescent="0.2">
      <c r="A84" s="8"/>
      <c r="B84" s="7" t="s">
        <v>417</v>
      </c>
      <c r="C84" s="7" t="s">
        <v>66</v>
      </c>
      <c r="D84" s="66" t="s">
        <v>327</v>
      </c>
      <c r="E84" s="7" t="s">
        <v>418</v>
      </c>
      <c r="F84" s="7" t="s">
        <v>419</v>
      </c>
      <c r="G84" s="7" t="s">
        <v>420</v>
      </c>
      <c r="H84" s="26" t="s">
        <v>410</v>
      </c>
      <c r="I84" s="13" t="s">
        <v>421</v>
      </c>
      <c r="J84" s="13" t="s">
        <v>628</v>
      </c>
      <c r="K84" s="7" t="s">
        <v>422</v>
      </c>
      <c r="L84" s="7" t="s">
        <v>423</v>
      </c>
      <c r="M84" s="7" t="s">
        <v>424</v>
      </c>
      <c r="N84" s="57" t="s">
        <v>625</v>
      </c>
      <c r="O84" s="7"/>
      <c r="P84" s="68"/>
      <c r="Q84" s="56"/>
      <c r="R84" s="56"/>
      <c r="S84" s="56"/>
      <c r="T84" s="56"/>
      <c r="U84" s="56"/>
    </row>
    <row r="85" spans="1:21" s="56" customFormat="1" ht="144" x14ac:dyDescent="0.2">
      <c r="A85" s="7"/>
      <c r="B85" s="7" t="s">
        <v>304</v>
      </c>
      <c r="C85" s="7" t="s">
        <v>66</v>
      </c>
      <c r="D85" s="66" t="s">
        <v>36</v>
      </c>
      <c r="E85" s="7" t="s">
        <v>305</v>
      </c>
      <c r="F85" s="7" t="s">
        <v>36</v>
      </c>
      <c r="G85" s="7"/>
      <c r="H85" s="95" t="s">
        <v>306</v>
      </c>
      <c r="I85" s="13" t="s">
        <v>307</v>
      </c>
      <c r="J85" s="7" t="s">
        <v>308</v>
      </c>
      <c r="K85" s="13" t="s">
        <v>309</v>
      </c>
      <c r="L85" s="7" t="s">
        <v>310</v>
      </c>
      <c r="M85" s="7" t="s">
        <v>311</v>
      </c>
      <c r="N85" s="57" t="s">
        <v>312</v>
      </c>
      <c r="O85" s="7"/>
      <c r="P85" s="68"/>
    </row>
    <row r="86" spans="1:21" s="56" customFormat="1" ht="192" x14ac:dyDescent="0.2">
      <c r="A86" s="8"/>
      <c r="B86" s="91" t="s">
        <v>259</v>
      </c>
      <c r="C86" s="8" t="s">
        <v>66</v>
      </c>
      <c r="D86" s="27" t="s">
        <v>176</v>
      </c>
      <c r="E86" s="8" t="s">
        <v>639</v>
      </c>
      <c r="F86" s="8" t="s">
        <v>176</v>
      </c>
      <c r="G86" s="8"/>
      <c r="H86" s="69" t="s">
        <v>260</v>
      </c>
      <c r="I86" s="28" t="s">
        <v>253</v>
      </c>
      <c r="J86" s="28" t="s">
        <v>613</v>
      </c>
      <c r="K86" s="72" t="s">
        <v>261</v>
      </c>
      <c r="L86" s="8" t="s">
        <v>262</v>
      </c>
      <c r="M86" s="8" t="s">
        <v>263</v>
      </c>
      <c r="N86" s="65" t="s">
        <v>264</v>
      </c>
      <c r="O86" s="8"/>
      <c r="P86" s="70"/>
      <c r="Q86" s="62"/>
      <c r="R86" s="62"/>
      <c r="S86" s="62"/>
      <c r="T86" s="62"/>
      <c r="U86" s="62"/>
    </row>
    <row r="87" spans="1:21" s="62" customFormat="1" ht="144" x14ac:dyDescent="0.2">
      <c r="A87" s="31">
        <f>A74+1</f>
        <v>19</v>
      </c>
      <c r="B87" s="78" t="s">
        <v>233</v>
      </c>
      <c r="C87" s="8" t="s">
        <v>124</v>
      </c>
      <c r="D87" s="27" t="s">
        <v>125</v>
      </c>
      <c r="E87" s="8" t="s">
        <v>234</v>
      </c>
      <c r="F87" s="8" t="s">
        <v>20</v>
      </c>
      <c r="G87" s="8" t="s">
        <v>125</v>
      </c>
      <c r="H87" s="69" t="s">
        <v>128</v>
      </c>
      <c r="I87" s="28" t="s">
        <v>129</v>
      </c>
      <c r="J87" s="28" t="s">
        <v>610</v>
      </c>
      <c r="K87" s="8" t="s">
        <v>235</v>
      </c>
      <c r="L87" s="8" t="s">
        <v>236</v>
      </c>
      <c r="M87" s="29">
        <v>0.7</v>
      </c>
      <c r="N87" s="20" t="s">
        <v>237</v>
      </c>
      <c r="O87" s="8"/>
      <c r="P87" s="70"/>
    </row>
  </sheetData>
  <mergeCells count="7">
    <mergeCell ref="A3:XFD3"/>
    <mergeCell ref="A67:XFD67"/>
    <mergeCell ref="A16:XFD16"/>
    <mergeCell ref="A62:XFD62"/>
    <mergeCell ref="A34:XFD34"/>
    <mergeCell ref="A48:XFD48"/>
    <mergeCell ref="A23:XFD23"/>
  </mergeCells>
  <dataValidations count="5">
    <dataValidation type="list" allowBlank="1" showInputMessage="1" showErrorMessage="1" promptTitle="Selecteerd van toepassing" sqref="F68 F62 F13:F14 F5:F11 F70:F75 F28:F31 F16 F81:F82 F19:F26 F47 F40:F45 F85:F87 F33:F34 F36:F38" xr:uid="{5341DE4D-F7A1-43A6-9E23-7D9854205D0B}">
      <formula1>"Landsbreed, Provincie, Gemeente"</formula1>
    </dataValidation>
    <dataValidation type="list" allowBlank="1" showInputMessage="1" showErrorMessage="1" promptTitle="Selecteerd van toepassing" prompt="Selecteerd van toepassing" sqref="F69" xr:uid="{B7DB4A93-A50F-420B-BA60-1C477EC89E3D}">
      <formula1>"Landsbreed, Provincie, Gemeente"</formula1>
    </dataValidation>
    <dataValidation type="list" allowBlank="1" showInputMessage="1" showErrorMessage="1" sqref="I4:I14 I67" xr:uid="{5528E52C-22B9-4FE9-83BA-35123F2F6687}">
      <formula1>"Infrastructuur, Gedragsmaatregel, Data, Onderzoek, Recreatief lopen, Anders"</formula1>
    </dataValidation>
    <dataValidation type="list" allowBlank="1" showInputMessage="1" showErrorMessage="1" promptTitle="Selecteerd van toepassing" sqref="F67 F4:F11 F13:F14" xr:uid="{755D322D-4AE3-48BC-9061-DA0989A25AB7}">
      <formula1>"Landsbreed, Drenthe, Friesland, Flevoland, Gelderland, Groningen, Limburg, Noord Brabant, Noord Holland, Overijssel, Utrecht, Zeeland, Zuid Holland, Gemeente"</formula1>
    </dataValidation>
    <dataValidation allowBlank="1" showInputMessage="1" showErrorMessage="1" sqref="J1:J4 J6:J16 J61:J62 J47:J59 J40:J45 J64:J1048576 J19:J34 J36:J38" xr:uid="{B9B94BD2-BA1F-4E93-8DF5-58B73D179FF0}"/>
  </dataValidations>
  <hyperlinks>
    <hyperlink ref="N4" r:id="rId1" xr:uid="{A1D98E2A-741E-4BAF-99E5-88D4BBF5CA7C}"/>
    <hyperlink ref="N68" r:id="rId2" xr:uid="{754B1E3F-A3CD-49A5-B241-E4D797FE0EC0}"/>
    <hyperlink ref="N5" r:id="rId3" xr:uid="{F6740460-59C5-4409-823E-FA7A5DD23A27}"/>
    <hyperlink ref="N6" r:id="rId4" location="artikel_4.2" xr:uid="{58A0EDA2-4B1F-4962-B170-A9F72DFBCC62}"/>
    <hyperlink ref="N69" r:id="rId5" location="orientate-who" xr:uid="{3E8687F7-840E-42E2-9536-33E559803BBC}"/>
    <hyperlink ref="N70" r:id="rId6" xr:uid="{B28AE782-792D-45F1-B3B1-F0E41E6FBB80}"/>
    <hyperlink ref="N8" r:id="rId7" xr:uid="{FEBDDE67-4CFC-4905-901B-A4C1470E3802}"/>
    <hyperlink ref="N9" r:id="rId8" xr:uid="{3282CF10-0F15-47F9-8E5C-538BCF03EFC3}"/>
    <hyperlink ref="N83" r:id="rId9" xr:uid="{B84C299D-4328-4BEF-B4D7-2A6B9DDD4B75}"/>
    <hyperlink ref="O83" r:id="rId10" xr:uid="{1A371809-6201-4EE5-B8B5-0BC2F7B00C84}"/>
    <hyperlink ref="N71" r:id="rId11" xr:uid="{0134DA13-0891-4503-BFB8-5E43B2725A6C}"/>
    <hyperlink ref="N72" r:id="rId12" xr:uid="{4EB266FA-01BD-4E50-8BE0-DD5D654A8031}"/>
    <hyperlink ref="O72" r:id="rId13" xr:uid="{98171575-E0B1-4121-8CEC-CDC26A2DEC45}"/>
    <hyperlink ref="N81" r:id="rId14" xr:uid="{E5E59119-8FCF-420A-A663-640AB80B8727}"/>
    <hyperlink ref="N73" r:id="rId15" location="voor-wie" xr:uid="{46AE6205-C8EF-40C8-A252-E57B0826CB3B}"/>
    <hyperlink ref="N74" r:id="rId16" xr:uid="{05BF39CD-417D-4E56-8208-EB18E4F31466}"/>
    <hyperlink ref="N7" r:id="rId17" location="paragraaf_3" xr:uid="{64A523C4-959E-4D77-B99B-A7DEBC91F425}"/>
    <hyperlink ref="N75" r:id="rId18" xr:uid="{FD301134-8B46-4D89-AA41-712F01BAABBA}"/>
    <hyperlink ref="N87" r:id="rId19" xr:uid="{85748990-D7BC-46E9-A6BB-22456ADD46DF}"/>
    <hyperlink ref="N36" r:id="rId20" xr:uid="{380B40D7-994D-46EB-9D1D-27D0243214D1}"/>
    <hyperlink ref="N24" r:id="rId21" xr:uid="{C0B9DB1A-1E3D-2344-901E-B58E1B705E99}"/>
    <hyperlink ref="N49" r:id="rId22" xr:uid="{EE16528D-1DD6-B042-8901-C49D686B7F5B}"/>
    <hyperlink ref="N50" r:id="rId23" xr:uid="{27440974-F3D2-304E-AB17-92D4A12D0119}"/>
    <hyperlink ref="N28" r:id="rId24" xr:uid="{8314A0D2-5357-421E-B50C-6819C0C01A3B}"/>
    <hyperlink ref="N53" r:id="rId25" xr:uid="{9CA4C216-C531-419D-B5C9-F68B9A5AC40E}"/>
    <hyperlink ref="N40" r:id="rId26" xr:uid="{7DCF3723-84FB-48DA-A166-F6A922BFA2F5}"/>
    <hyperlink ref="N38" r:id="rId27" xr:uid="{0F924A4D-E80C-5C43-9AD0-8DDEEC39DBC8}"/>
    <hyperlink ref="N86" r:id="rId28" xr:uid="{7DCE0900-2A82-304F-A03D-C1C23CE88BEB}"/>
    <hyperlink ref="N37" r:id="rId29" xr:uid="{1FBCE852-E921-1145-A839-7B0F3CB4EAA8}"/>
    <hyperlink ref="N26" r:id="rId30" xr:uid="{08592764-E5D5-3545-9DAB-81E8508C5310}"/>
    <hyperlink ref="N41" r:id="rId31" xr:uid="{627D8249-AC1F-4371-AA91-42BDE3302455}"/>
    <hyperlink ref="N54" r:id="rId32" xr:uid="{BCA2097E-E926-4733-88F3-CA47572612CC}"/>
    <hyperlink ref="N55" r:id="rId33" xr:uid="{858F52CC-9F5E-4FDD-8DA0-69B98C95722A}"/>
    <hyperlink ref="N56" r:id="rId34" xr:uid="{E1208C5D-ACB7-488B-89D5-7F9DBCA5DD53}"/>
    <hyperlink ref="N57" r:id="rId35" xr:uid="{1D505C3E-5FC1-4430-9675-9956C7291F29}"/>
    <hyperlink ref="N58" r:id="rId36" xr:uid="{1F40FB71-A3DC-480D-AC7D-03182410B182}"/>
    <hyperlink ref="N65" r:id="rId37" xr:uid="{03551698-8B4C-4602-9E29-127BF8B97929}"/>
    <hyperlink ref="N10" r:id="rId38" xr:uid="{52FDF72D-5119-466C-8254-4DA8C802A978}"/>
    <hyperlink ref="N44" r:id="rId39" xr:uid="{7710A695-29D5-4605-BA82-F5B6EFC520BE}"/>
    <hyperlink ref="N43" r:id="rId40" xr:uid="{14E2803F-2B18-4408-B830-6E1649DEEC25}"/>
    <hyperlink ref="N11" r:id="rId41" xr:uid="{E8DAC0A3-C8D4-4F37-90E0-F9627EEB7703}"/>
    <hyperlink ref="N45" r:id="rId42" location="hoogte-subsidiebedrag" xr:uid="{4F851C49-C09D-47B9-84B5-858BAC17BB66}"/>
    <hyperlink ref="N30" r:id="rId43" location="hoogte-subsidie-maximaal-subsidiebedrag" xr:uid="{F888EB8C-C15D-476A-AF03-F7C34B049C45}"/>
    <hyperlink ref="N85" r:id="rId44" location="hoogte-subsidie-maximaal-subsidiebedrag" xr:uid="{F5E2818D-119B-45F0-8362-29F6662E4BD5}"/>
    <hyperlink ref="N31" r:id="rId45" location="voorwaarden-aanvragen" xr:uid="{5AAAAB4C-CBCC-4886-8FDF-0EB1CF5FC793}"/>
    <hyperlink ref="N64" r:id="rId46" xr:uid="{2EE9296F-CB04-9A4A-AA95-DDA06065225F}"/>
    <hyperlink ref="N32" r:id="rId47" xr:uid="{054AEABB-AFFA-4696-86B6-2BFBFFB2249E}"/>
    <hyperlink ref="N12" r:id="rId48" xr:uid="{499634C7-9986-439C-8311-9B48CEA2C03B}"/>
    <hyperlink ref="N80" r:id="rId49" xr:uid="{2C83AB66-59B3-418A-83A4-5E27B6A5916B}"/>
    <hyperlink ref="N20" r:id="rId50" xr:uid="{DD1D1E77-737E-4BCF-A134-8ADEBB5B1112}"/>
    <hyperlink ref="N13" r:id="rId51" xr:uid="{73BF21A0-158E-4891-8A1D-545B77E5673E}"/>
    <hyperlink ref="N66" r:id="rId52" xr:uid="{5A560350-E736-7445-A8A5-840567E05650}"/>
    <hyperlink ref="N76" r:id="rId53" xr:uid="{98E8884D-F6AE-4C1E-8261-9773F6106194}"/>
    <hyperlink ref="N77" r:id="rId54" xr:uid="{C53213AD-F4BE-4D76-81D4-91AE993C80B0}"/>
    <hyperlink ref="N21" r:id="rId55" xr:uid="{A6ADB677-BF5C-4DAC-AAA4-B5B2DD652E90}"/>
    <hyperlink ref="N22" r:id="rId56" xr:uid="{9EDD463C-04F3-49B2-A78A-216F503D3165}"/>
    <hyperlink ref="N51" r:id="rId57" xr:uid="{FC0EE9CF-690A-43BA-909A-6925572BC650}"/>
    <hyperlink ref="N52" r:id="rId58" xr:uid="{2BD8EF7E-089B-46CC-A7DA-7944074BCA16}"/>
    <hyperlink ref="N19" r:id="rId59" xr:uid="{DAB47F99-0643-5D4E-9937-7D476F22922F}"/>
    <hyperlink ref="N47" r:id="rId60" xr:uid="{8A20CFA1-BC37-B949-AFBE-64255BCC8AE0}"/>
    <hyperlink ref="O77" r:id="rId61" location="/metadata/f0fff174-c2f3-49c0-a924-070b565aa24a " xr:uid="{2FDA4556-6F84-1C44-A532-0DDBE320940A}"/>
    <hyperlink ref="N29" r:id="rId62" xr:uid="{8BF1B4B6-DD8B-994A-A130-3D959E8E0060}"/>
    <hyperlink ref="N27" r:id="rId63" xr:uid="{280E50F4-BF1F-E44F-B11F-37FA8F8ECA26}"/>
    <hyperlink ref="N82" r:id="rId64" xr:uid="{3F1E31AA-1F00-9A4D-A316-4B2B35D51586}"/>
    <hyperlink ref="N79" r:id="rId65" xr:uid="{D95B329C-FF65-4ABE-93FC-904A49E78726}"/>
    <hyperlink ref="O9" r:id="rId66" xr:uid="{66560C11-7320-B247-B5D3-E961680489FA}"/>
  </hyperlinks>
  <pageMargins left="0.7" right="0.7" top="0.75" bottom="0.75" header="0.3" footer="0.3"/>
  <pageSetup paperSize="9" orientation="portrait" horizontalDpi="0" verticalDpi="0"/>
  <headerFooter>
    <oddFooter>&amp;L_x000D_&amp;1#&amp;"Aptos"&amp;10&amp;K000000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667BD-1B9A-4823-BAE3-2906A53C7B9C}">
  <dimension ref="A1"/>
  <sheetViews>
    <sheetView workbookViewId="0">
      <selection activeCell="C11" sqref="C11"/>
    </sheetView>
  </sheetViews>
  <sheetFormatPr baseColWidth="10" defaultColWidth="8.83203125" defaultRowHeight="15" x14ac:dyDescent="0.2"/>
  <sheetData>
    <row r="1" spans="1:1" x14ac:dyDescent="0.2">
      <c r="A1" t="s">
        <v>565</v>
      </c>
    </row>
  </sheetData>
  <pageMargins left="0.7" right="0.7" top="0.75" bottom="0.75" header="0.3" footer="0.3"/>
  <headerFooter>
    <oddFooter>&amp;L_x000D_&amp;1#&amp;"Aptos"&amp;10&amp;K000000 Intern gebruik</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B4083-63B9-40B7-8EF6-8CC9CFA745D4}">
  <dimension ref="A1:B1"/>
  <sheetViews>
    <sheetView workbookViewId="0">
      <selection activeCell="B5" sqref="B5"/>
    </sheetView>
  </sheetViews>
  <sheetFormatPr baseColWidth="10" defaultColWidth="8.83203125" defaultRowHeight="15" x14ac:dyDescent="0.2"/>
  <cols>
    <col min="1" max="1" width="27.6640625" customWidth="1"/>
  </cols>
  <sheetData>
    <row r="1" spans="1:2" ht="78" customHeight="1" x14ac:dyDescent="0.2">
      <c r="A1" s="19" t="s">
        <v>566</v>
      </c>
      <c r="B1" s="14" t="s">
        <v>567</v>
      </c>
    </row>
  </sheetData>
  <hyperlinks>
    <hyperlink ref="B1" r:id="rId1" xr:uid="{27386997-BD75-400B-9D0B-A81E0DECE4CB}"/>
  </hyperlinks>
  <pageMargins left="0.7" right="0.7" top="0.75" bottom="0.75" header="0.3" footer="0.3"/>
  <headerFooter>
    <oddFooter>&amp;L_x000D_&amp;1#&amp;"Aptos"&amp;10&amp;K000000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2C4907442F094983179691F5AF3513" ma:contentTypeVersion="17" ma:contentTypeDescription="Een nieuw document maken." ma:contentTypeScope="" ma:versionID="1e75a9626fe592674c7541b46060ee24">
  <xsd:schema xmlns:xsd="http://www.w3.org/2001/XMLSchema" xmlns:xs="http://www.w3.org/2001/XMLSchema" xmlns:p="http://schemas.microsoft.com/office/2006/metadata/properties" xmlns:ns2="78ddef78-93e3-4283-b6eb-2bfc92041272" xmlns:ns3="ce4d96f8-f154-4362-bbab-e9f900b22c72" targetNamespace="http://schemas.microsoft.com/office/2006/metadata/properties" ma:root="true" ma:fieldsID="89818ec6a1fbadc8f65935a9e94faf7c" ns2:_="" ns3:_="">
    <xsd:import namespace="78ddef78-93e3-4283-b6eb-2bfc92041272"/>
    <xsd:import namespace="ce4d96f8-f154-4362-bbab-e9f900b22c7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ddef78-93e3-4283-b6eb-2bfc920412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ab89057d-6181-4ff6-96f6-877d669493d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4d96f8-f154-4362-bbab-e9f900b22c7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ab38979-3408-4dd2-b875-efa389017fcb}" ma:internalName="TaxCatchAll" ma:showField="CatchAllData" ma:web="ce4d96f8-f154-4362-bbab-e9f900b22c7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8ddef78-93e3-4283-b6eb-2bfc92041272">
      <Terms xmlns="http://schemas.microsoft.com/office/infopath/2007/PartnerControls"/>
    </lcf76f155ced4ddcb4097134ff3c332f>
    <TaxCatchAll xmlns="ce4d96f8-f154-4362-bbab-e9f900b22c7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9645D3-F4BD-471E-A2AA-D3B4CA1B44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ddef78-93e3-4283-b6eb-2bfc92041272"/>
    <ds:schemaRef ds:uri="ce4d96f8-f154-4362-bbab-e9f900b22c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2324D3-AAB8-489A-8CFC-87510139711F}">
  <ds:schemaRefs>
    <ds:schemaRef ds:uri="http://schemas.microsoft.com/office/2006/metadata/properties"/>
    <ds:schemaRef ds:uri="http://schemas.microsoft.com/office/infopath/2007/PartnerControls"/>
    <ds:schemaRef ds:uri="78ddef78-93e3-4283-b6eb-2bfc92041272"/>
    <ds:schemaRef ds:uri="ce4d96f8-f154-4362-bbab-e9f900b22c72"/>
  </ds:schemaRefs>
</ds:datastoreItem>
</file>

<file path=customXml/itemProps3.xml><?xml version="1.0" encoding="utf-8"?>
<ds:datastoreItem xmlns:ds="http://schemas.openxmlformats.org/officeDocument/2006/customXml" ds:itemID="{4FD54477-E1B1-45BF-948D-2063E79992E6}">
  <ds:schemaRefs>
    <ds:schemaRef ds:uri="http://schemas.microsoft.com/sharepoint/v3/contenttype/forms"/>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Subsidieoverzicht</vt:lpstr>
      <vt:lpstr>Vragen naar subsidie</vt:lpstr>
      <vt:lpstr>Overige informatie</vt:lpstr>
      <vt:lpstr>Subsidieoverzicht!Criteria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Hagedoorn, Laura</dc:creator>
  <cp:keywords/>
  <dc:description/>
  <cp:lastModifiedBy>Filip van As</cp:lastModifiedBy>
  <cp:revision/>
  <dcterms:created xsi:type="dcterms:W3CDTF">2025-04-11T07:37:12Z</dcterms:created>
  <dcterms:modified xsi:type="dcterms:W3CDTF">2026-07-03T13:49:49Z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0x0101001F2C4907442F094983179691F5AF3513</vt:lpwstr>
  </property>
  <property fmtid="{D5CDD505-2E9C-101B-9397-08002B2CF9AE}" pid="3" name="MediaServiceImageTags">
    <vt:lpwstr/>
  </property>
</Properties>
</file>